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Vesterålen/"/>
    </mc:Choice>
  </mc:AlternateContent>
  <xr:revisionPtr revIDLastSave="0" documentId="8_{FE5C55AC-ECBA-48BE-B771-0EFFADD186F9}" xr6:coauthVersionLast="47" xr6:coauthVersionMax="47" xr10:uidLastSave="{00000000-0000-0000-0000-000000000000}"/>
  <bookViews>
    <workbookView xWindow="-110" yWindow="-110" windowWidth="19420" windowHeight="10300" activeTab="3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4"/>
  <c r="I2" i="4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<sst xmlns="http://schemas.openxmlformats.org/spreadsheetml/2006/main" count="769" uniqueCount="107">
  <si>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</si>
  <si>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</si>
  <si>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</si>
  <si>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</si>
  <si>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</si>
  <si>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</si>
  <si>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</si>
  <si>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</si>
  <si>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</si>
  <si>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</si>
  <si>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</si>
  <si>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</si>
  <si>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</si>
  <si>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</si>
  <si>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</si>
  <si>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</si>
  <si>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</si>
  <si>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</si>
  <si>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</si>
  <si>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</si>
  <si>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</si>
  <si>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</si>
  <si>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</si>
  <si>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</si>
  <si>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</si>
  <si>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</si>
  <si>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</si>
  <si>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</si>
  <si>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</si>
  <si>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</si>
  <si>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</si>
  <si>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</si>
  <si>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</si>
  <si>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</si>
  <si>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</si>
  <si>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</si>
  <si>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</si>
  <si>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</si>
  <si>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</si>
  <si>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</si>
  <si>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</si>
  <si>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</si>
  <si>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</si>
  <si>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</si>
  <si>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</si>
  <si>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</si>
  <si>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</si>
  <si>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</si>
  <si>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</si>
  <si>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</si>
  <si>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</si>
  <si>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</si>
  <si>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</si>
  <si>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</si>
  <si>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</si>
  <si>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</si>
  <si>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</si>
  <si>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</si>
  <si>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</si>
  <si>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</si>
  <si>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</si>
  <si>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</si>
  <si>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</si>
  <si>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</si>
  <si>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</si>
  <si>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</si>
  <si>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</si>
  <si>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</si>
  <si>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</si>
  <si>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</si>
  <si>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</si>
  <si>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</si>
  <si>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</si>
  <si>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</si>
  <si>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</si>
  <si>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</si>
  <si>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</si>
  <si>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</si>
  <si>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</si>
  <si>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</si>
  <si>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</si>
  <si>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</si>
  <si>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</si>
  <si>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</si>
  <si>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</si>
  <si>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</si>
  <si>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</si>
  <si>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</si>
  <si>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</si>
  <si>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</si>
  <si>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</si>
  <si>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</si>
  <si>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</si>
  <si>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>Ledelse av utviklingsarbeid - målstyring, observasjon og voksenrollen</t>
  </si>
  <si>
    <t>Lærende organisasjon - lærende nettverk ped.ledere</t>
  </si>
  <si>
    <t>Den autoritative voksne som inkluderingsagent (Sortland)</t>
  </si>
  <si>
    <t xml:space="preserve">Språksatsing -språkløyper (Andøy) </t>
  </si>
  <si>
    <t>Språksatsing-språkløyper (Andøy)</t>
  </si>
  <si>
    <t>Barnehagelærere, lærere, assistenter, fagarbeidere i skole, SFO og barnehage, PPD, skolehelsetjenesten</t>
  </si>
  <si>
    <t>Alle ansatte i 3-4 utvalgte barnehager</t>
  </si>
  <si>
    <t xml:space="preserve">Tiltaket er tenkt å vare utover vår 2025. </t>
  </si>
  <si>
    <t>Inkluderende prakis - lese og skriveopplæring, høyfrekvente vansker (Sortland)</t>
  </si>
  <si>
    <t>Adferd og samspill med grunnlag i kommunikasjon og språk (Sortland)</t>
  </si>
  <si>
    <t>Alle ansatte i 2-3 utvalgte skoler</t>
  </si>
  <si>
    <t>Tiltaket er tenkt å vare utover vår 2025.</t>
  </si>
  <si>
    <t>Videreføring av tiltak fra 2023</t>
  </si>
  <si>
    <t>Regionalt SFO-ledernettverk - ledelse og implementering av rammeplan for sfo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</si>
</sst>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6" borderId="12" xfId="0" applyFill="1" applyBorder="1" applyAlignment="1" applyProtection="1">
      <alignment horizontal="center"/>
      <protection locked="0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10" borderId="21" xfId="0" applyFill="1" applyBorder="1" applyAlignment="1" applyProtection="1">
      <alignment horizontal="center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8" borderId="1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11" xfId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workbookViewId="0">
      <selection activeCell="C62" sqref="C62"/>
    </sheetView>
  </sheetViews>
  <sheetFormatPr baseColWidth="10" defaultColWidth="11.453125" defaultRowHeight="14.5" x14ac:dyDescent="0.35"/>
  <cols>
    <col min="1" max="1" width="8.54296875" customWidth="1"/>
    <col min="2" max="2" width="10.1796875" customWidth="1"/>
    <col min="3" max="3" width="16.7265625" customWidth="1"/>
    <col min="12" max="12" width="13.453125" customWidth="1"/>
    <col min="13" max="13" width="6.54296875" customWidth="1"/>
  </cols>
  <sheetData>
    <row r="1" spans="2:13" ht="21" x14ac:dyDescent="0.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" thickBot="1" x14ac:dyDescent="0.4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" thickBot="1" x14ac:dyDescent="0.4">
      <c r="B3" s="72" t="s">
        <v>1</v>
      </c>
      <c r="C3" s="73"/>
      <c r="D3" s="74" t="s">
        <v>46</v>
      </c>
      <c r="E3" s="75"/>
      <c r="F3" s="1"/>
      <c r="G3" s="1"/>
      <c r="H3" s="1"/>
      <c r="I3" s="1"/>
      <c r="J3" s="1"/>
      <c r="K3" s="1"/>
      <c r="L3" s="1"/>
      <c r="M3" s="7"/>
    </row>
    <row r="4" spans="2:13" ht="15" thickBot="1" x14ac:dyDescent="0.4">
      <c r="B4" s="8"/>
      <c r="C4" s="9"/>
      <c r="D4" s="1"/>
      <c r="E4" s="1"/>
      <c r="F4" s="1"/>
      <c r="G4" s="1"/>
      <c r="H4" s="1"/>
      <c r="I4" s="1"/>
      <c r="J4" s="95" t="s">
        <v>2</v>
      </c>
      <c r="K4" s="95"/>
      <c r="L4" s="95"/>
      <c r="M4" s="7"/>
    </row>
    <row r="5" spans="2:13" ht="15" thickBot="1" x14ac:dyDescent="0.4">
      <c r="B5" s="72" t="s">
        <v>3</v>
      </c>
      <c r="C5" s="73"/>
      <c r="D5" s="15" t="s">
        <v>73</v>
      </c>
      <c r="E5" s="1"/>
      <c r="F5" s="1"/>
      <c r="G5" s="1"/>
      <c r="H5" s="1"/>
      <c r="I5" s="73" t="s">
        <v>5</v>
      </c>
      <c r="J5" s="73"/>
      <c r="K5" s="87">
        <f>Barnehage!I2+Barnehage!I3</f>
        <v>1197000</v>
      </c>
      <c r="L5" s="88"/>
      <c r="M5" s="7"/>
    </row>
    <row r="6" spans="2:13" ht="15" thickBot="1" x14ac:dyDescent="0.4">
      <c r="B6" s="8"/>
      <c r="C6" s="9"/>
      <c r="D6" s="1"/>
      <c r="E6" s="1"/>
      <c r="F6" s="1"/>
      <c r="G6" s="1"/>
      <c r="H6" s="1"/>
      <c r="I6" s="73" t="s">
        <v>6</v>
      </c>
      <c r="J6" s="73"/>
      <c r="K6" s="87">
        <f>Skole!I2+Skole!I3</f>
        <v>810000</v>
      </c>
      <c r="L6" s="88"/>
      <c r="M6" s="7"/>
    </row>
    <row r="7" spans="2:13" ht="15" thickBot="1" x14ac:dyDescent="0.4">
      <c r="B7" s="76" t="s">
        <v>7</v>
      </c>
      <c r="C7" s="77"/>
      <c r="D7" s="77"/>
      <c r="E7" s="77" t="s">
        <v>8</v>
      </c>
      <c r="F7" s="77"/>
      <c r="G7" s="77"/>
      <c r="H7" s="1"/>
      <c r="I7" s="73" t="s">
        <v>9</v>
      </c>
      <c r="J7" s="73"/>
      <c r="K7" s="87">
        <f>Kompetanseløft!I2+Kompetanseløft!I3</f>
        <v>900000</v>
      </c>
      <c r="L7" s="88"/>
      <c r="M7" s="7"/>
    </row>
    <row r="8" spans="2:13" ht="15" thickBot="1" x14ac:dyDescent="0.4">
      <c r="B8" s="72" t="s">
        <v>10</v>
      </c>
      <c r="C8" s="73"/>
      <c r="D8" s="16">
        <v>6</v>
      </c>
      <c r="E8" s="1"/>
      <c r="F8" s="16">
        <v>0</v>
      </c>
      <c r="G8" s="1"/>
      <c r="H8" s="1"/>
      <c r="I8" s="1"/>
      <c r="J8" s="26" t="s">
        <v>11</v>
      </c>
      <c r="K8" s="89">
        <f>K5+K6+K7</f>
        <v>2907000</v>
      </c>
      <c r="L8" s="90"/>
      <c r="M8" s="7"/>
    </row>
    <row r="9" spans="2:13" ht="15" thickBot="1" x14ac:dyDescent="0.4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" thickBot="1" x14ac:dyDescent="0.4">
      <c r="B10" s="72" t="s">
        <v>12</v>
      </c>
      <c r="C10" s="73"/>
      <c r="D10" s="16">
        <v>15</v>
      </c>
      <c r="E10" s="1"/>
      <c r="F10" s="16"/>
      <c r="G10" s="1"/>
      <c r="H10" s="1"/>
      <c r="I10" s="54" t="s">
        <v>13</v>
      </c>
      <c r="J10" s="96">
        <f>Barnehage!I2+Skole!I2+Kompetanseløft!I2</f>
        <v>1055000</v>
      </c>
      <c r="K10" s="97"/>
      <c r="L10" s="98"/>
      <c r="M10" s="7"/>
    </row>
    <row r="11" spans="2:13" ht="15" thickBot="1" x14ac:dyDescent="0.4">
      <c r="B11" s="8"/>
      <c r="C11" s="9"/>
      <c r="D11" s="1"/>
      <c r="E11" s="1"/>
      <c r="F11" s="1"/>
      <c r="G11" s="1"/>
      <c r="H11" s="1"/>
      <c r="I11" s="55" t="s">
        <v>14</v>
      </c>
      <c r="J11" s="92">
        <f>Barnehage!I3+Skole!I3+Kompetanseløft!I3</f>
        <v>1852000</v>
      </c>
      <c r="K11" s="93"/>
      <c r="L11" s="94"/>
      <c r="M11" s="7"/>
    </row>
    <row r="12" spans="2:13" ht="15" thickBot="1" x14ac:dyDescent="0.4">
      <c r="B12" s="76" t="s">
        <v>15</v>
      </c>
      <c r="C12" s="77"/>
      <c r="D12" s="2">
        <f>D8+D10</f>
        <v>21</v>
      </c>
      <c r="E12" s="1"/>
      <c r="F12" s="2">
        <f>F8+F10</f>
        <v>0</v>
      </c>
      <c r="G12" s="1"/>
      <c r="H12" s="2">
        <f>D12+F12</f>
        <v>21</v>
      </c>
      <c r="I12" s="1"/>
      <c r="J12" s="1"/>
      <c r="K12" s="1"/>
      <c r="L12" s="1"/>
      <c r="M12" s="7"/>
    </row>
    <row r="13" spans="2:13" ht="15" thickBot="1" x14ac:dyDescent="0.4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" thickBot="1" x14ac:dyDescent="0.4">
      <c r="B14" s="72" t="s">
        <v>16</v>
      </c>
      <c r="C14" s="91"/>
      <c r="D14" s="16">
        <v>6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" thickBot="1" x14ac:dyDescent="0.4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" thickBot="1" x14ac:dyDescent="0.4">
      <c r="B16" s="72" t="s">
        <v>17</v>
      </c>
      <c r="C16" s="91"/>
      <c r="D16" s="16">
        <v>2</v>
      </c>
      <c r="E16" s="1"/>
      <c r="F16" s="16">
        <v>1</v>
      </c>
      <c r="G16" s="1"/>
      <c r="H16" s="1"/>
      <c r="I16" s="1"/>
      <c r="J16" s="1"/>
      <c r="K16" s="1"/>
      <c r="L16" s="1"/>
      <c r="M16" s="7"/>
    </row>
    <row r="17" spans="2:13" ht="15" thickBot="1" x14ac:dyDescent="0.4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" thickBot="1" x14ac:dyDescent="0.4">
      <c r="B18" s="76" t="s">
        <v>18</v>
      </c>
      <c r="C18" s="77"/>
      <c r="D18" s="2">
        <f>D14+D16</f>
        <v>8</v>
      </c>
      <c r="E18" s="1"/>
      <c r="F18" s="2">
        <f>F14+F16</f>
        <v>1</v>
      </c>
      <c r="G18" s="1"/>
      <c r="H18" s="2">
        <f>D18+F18</f>
        <v>9</v>
      </c>
      <c r="I18" s="1"/>
      <c r="J18" s="1"/>
      <c r="K18" s="1"/>
      <c r="L18" s="1"/>
      <c r="M18" s="7"/>
    </row>
    <row r="19" spans="2:13" x14ac:dyDescent="0.3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" thickBot="1" x14ac:dyDescent="0.4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35">
      <c r="B21" s="6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"/>
    </row>
    <row r="22" spans="2:13" x14ac:dyDescent="0.35">
      <c r="B22" s="6"/>
      <c r="C22" s="81"/>
      <c r="D22" s="82"/>
      <c r="E22" s="82"/>
      <c r="F22" s="82"/>
      <c r="G22" s="82"/>
      <c r="H22" s="82"/>
      <c r="I22" s="82"/>
      <c r="J22" s="82"/>
      <c r="K22" s="82"/>
      <c r="L22" s="83"/>
      <c r="M22" s="7"/>
    </row>
    <row r="23" spans="2:13" x14ac:dyDescent="0.35">
      <c r="B23" s="6"/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7"/>
    </row>
    <row r="24" spans="2:13" x14ac:dyDescent="0.35">
      <c r="B24" s="6"/>
      <c r="C24" s="81"/>
      <c r="D24" s="82"/>
      <c r="E24" s="82"/>
      <c r="F24" s="82"/>
      <c r="G24" s="82"/>
      <c r="H24" s="82"/>
      <c r="I24" s="82"/>
      <c r="J24" s="82"/>
      <c r="K24" s="82"/>
      <c r="L24" s="83"/>
      <c r="M24" s="7"/>
    </row>
    <row r="25" spans="2:13" x14ac:dyDescent="0.35">
      <c r="B25" s="6"/>
      <c r="C25" s="81"/>
      <c r="D25" s="82"/>
      <c r="E25" s="82"/>
      <c r="F25" s="82"/>
      <c r="G25" s="82"/>
      <c r="H25" s="82"/>
      <c r="I25" s="82"/>
      <c r="J25" s="82"/>
      <c r="K25" s="82"/>
      <c r="L25" s="83"/>
      <c r="M25" s="7"/>
    </row>
    <row r="26" spans="2:13" x14ac:dyDescent="0.35">
      <c r="B26" s="6"/>
      <c r="C26" s="81"/>
      <c r="D26" s="82"/>
      <c r="E26" s="82"/>
      <c r="F26" s="82"/>
      <c r="G26" s="82"/>
      <c r="H26" s="82"/>
      <c r="I26" s="82"/>
      <c r="J26" s="82"/>
      <c r="K26" s="82"/>
      <c r="L26" s="83"/>
      <c r="M26" s="7"/>
    </row>
    <row r="27" spans="2:13" x14ac:dyDescent="0.35">
      <c r="B27" s="6"/>
      <c r="C27" s="81"/>
      <c r="D27" s="82"/>
      <c r="E27" s="82"/>
      <c r="F27" s="82"/>
      <c r="G27" s="82"/>
      <c r="H27" s="82"/>
      <c r="I27" s="82"/>
      <c r="J27" s="82"/>
      <c r="K27" s="82"/>
      <c r="L27" s="83"/>
      <c r="M27" s="7"/>
    </row>
    <row r="28" spans="2:13" ht="15" thickBot="1" x14ac:dyDescent="0.4">
      <c r="B28" s="6"/>
      <c r="C28" s="84"/>
      <c r="D28" s="85"/>
      <c r="E28" s="85"/>
      <c r="F28" s="85"/>
      <c r="G28" s="85"/>
      <c r="H28" s="85"/>
      <c r="I28" s="85"/>
      <c r="J28" s="85"/>
      <c r="K28" s="85"/>
      <c r="L28" s="86"/>
      <c r="M28" s="7"/>
    </row>
    <row r="29" spans="2:13" x14ac:dyDescent="0.3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" thickBot="1" x14ac:dyDescent="0.4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35">
      <c r="B31" s="6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"/>
    </row>
    <row r="32" spans="2:13" x14ac:dyDescent="0.35">
      <c r="B32" s="6"/>
      <c r="C32" s="81"/>
      <c r="D32" s="82"/>
      <c r="E32" s="82"/>
      <c r="F32" s="82"/>
      <c r="G32" s="82"/>
      <c r="H32" s="82"/>
      <c r="I32" s="82"/>
      <c r="J32" s="82"/>
      <c r="K32" s="82"/>
      <c r="L32" s="83"/>
      <c r="M32" s="7"/>
    </row>
    <row r="33" spans="2:13" x14ac:dyDescent="0.35">
      <c r="B33" s="6"/>
      <c r="C33" s="81"/>
      <c r="D33" s="82"/>
      <c r="E33" s="82"/>
      <c r="F33" s="82"/>
      <c r="G33" s="82"/>
      <c r="H33" s="82"/>
      <c r="I33" s="82"/>
      <c r="J33" s="82"/>
      <c r="K33" s="82"/>
      <c r="L33" s="83"/>
      <c r="M33" s="7"/>
    </row>
    <row r="34" spans="2:13" x14ac:dyDescent="0.35">
      <c r="B34" s="6"/>
      <c r="C34" s="81"/>
      <c r="D34" s="82"/>
      <c r="E34" s="82"/>
      <c r="F34" s="82"/>
      <c r="G34" s="82"/>
      <c r="H34" s="82"/>
      <c r="I34" s="82"/>
      <c r="J34" s="82"/>
      <c r="K34" s="82"/>
      <c r="L34" s="83"/>
      <c r="M34" s="7"/>
    </row>
    <row r="35" spans="2:13" x14ac:dyDescent="0.35">
      <c r="B35" s="6"/>
      <c r="C35" s="81"/>
      <c r="D35" s="82"/>
      <c r="E35" s="82"/>
      <c r="F35" s="82"/>
      <c r="G35" s="82"/>
      <c r="H35" s="82"/>
      <c r="I35" s="82"/>
      <c r="J35" s="82"/>
      <c r="K35" s="82"/>
      <c r="L35" s="83"/>
      <c r="M35" s="7"/>
    </row>
    <row r="36" spans="2:13" x14ac:dyDescent="0.35">
      <c r="B36" s="6"/>
      <c r="C36" s="81"/>
      <c r="D36" s="82"/>
      <c r="E36" s="82"/>
      <c r="F36" s="82"/>
      <c r="G36" s="82"/>
      <c r="H36" s="82"/>
      <c r="I36" s="82"/>
      <c r="J36" s="82"/>
      <c r="K36" s="82"/>
      <c r="L36" s="83"/>
      <c r="M36" s="7"/>
    </row>
    <row r="37" spans="2:13" x14ac:dyDescent="0.35">
      <c r="B37" s="6"/>
      <c r="C37" s="81"/>
      <c r="D37" s="82"/>
      <c r="E37" s="82"/>
      <c r="F37" s="82"/>
      <c r="G37" s="82"/>
      <c r="H37" s="82"/>
      <c r="I37" s="82"/>
      <c r="J37" s="82"/>
      <c r="K37" s="82"/>
      <c r="L37" s="83"/>
      <c r="M37" s="7"/>
    </row>
    <row r="38" spans="2:13" x14ac:dyDescent="0.35">
      <c r="B38" s="6"/>
      <c r="C38" s="81"/>
      <c r="D38" s="82"/>
      <c r="E38" s="82"/>
      <c r="F38" s="82"/>
      <c r="G38" s="82"/>
      <c r="H38" s="82"/>
      <c r="I38" s="82"/>
      <c r="J38" s="82"/>
      <c r="K38" s="82"/>
      <c r="L38" s="83"/>
      <c r="M38" s="7"/>
    </row>
    <row r="39" spans="2:13" x14ac:dyDescent="0.35">
      <c r="B39" s="6"/>
      <c r="C39" s="81"/>
      <c r="D39" s="82"/>
      <c r="E39" s="82"/>
      <c r="F39" s="82"/>
      <c r="G39" s="82"/>
      <c r="H39" s="82"/>
      <c r="I39" s="82"/>
      <c r="J39" s="82"/>
      <c r="K39" s="82"/>
      <c r="L39" s="83"/>
      <c r="M39" s="7"/>
    </row>
    <row r="40" spans="2:13" ht="15" thickBot="1" x14ac:dyDescent="0.4">
      <c r="B40" s="6"/>
      <c r="C40" s="84"/>
      <c r="D40" s="85"/>
      <c r="E40" s="85"/>
      <c r="F40" s="85"/>
      <c r="G40" s="85"/>
      <c r="H40" s="85"/>
      <c r="I40" s="85"/>
      <c r="J40" s="85"/>
      <c r="K40" s="85"/>
      <c r="L40" s="86"/>
      <c r="M40" s="7"/>
    </row>
    <row r="41" spans="2:13" ht="15" thickBot="1" x14ac:dyDescent="0.4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topLeftCell="A26" zoomScale="120" zoomScaleNormal="120" workbookViewId="0">
      <selection activeCell="B23" sqref="B23:B25"/>
    </sheetView>
  </sheetViews>
  <sheetFormatPr baseColWidth="10" defaultColWidth="11.453125" defaultRowHeight="14.5" x14ac:dyDescent="0.35"/>
  <cols>
    <col min="1" max="1" width="5.26953125" customWidth="1"/>
    <col min="2" max="2" width="30.1796875" style="50" customWidth="1"/>
    <col min="3" max="3" width="8.7265625" customWidth="1"/>
    <col min="4" max="4" width="16.26953125" bestFit="1" customWidth="1"/>
    <col min="5" max="5" width="19.1796875" customWidth="1"/>
    <col min="6" max="7" width="11.453125" customWidth="1"/>
    <col min="8" max="8" width="14.7265625" customWidth="1"/>
    <col min="9" max="9" width="18.453125" customWidth="1"/>
    <col min="10" max="10" width="11.453125" customWidth="1"/>
    <col min="11" max="11" width="37.26953125" customWidth="1"/>
    <col min="12" max="15" width="15.7265625" style="50" customWidth="1"/>
  </cols>
  <sheetData>
    <row r="1" spans="1:16" ht="29.5" thickBot="1" x14ac:dyDescent="0.4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" thickBot="1" x14ac:dyDescent="0.4">
      <c r="A2" s="17"/>
      <c r="B2" s="47"/>
      <c r="C2" s="23"/>
      <c r="D2" s="23"/>
      <c r="E2" s="23"/>
      <c r="F2" s="17"/>
      <c r="G2" s="124" t="s">
        <v>89</v>
      </c>
      <c r="H2" s="125"/>
      <c r="I2" s="25">
        <f>D8+D13+D18+D23+D28+D33+D38+D43+D48+D53+D58+D63+D68+D73+D78+D83+D88+D93+D98+D103</f>
        <v>415000</v>
      </c>
      <c r="J2" s="17"/>
      <c r="K2" s="17"/>
      <c r="L2" s="48"/>
      <c r="M2" s="48"/>
      <c r="N2" s="48"/>
      <c r="O2" s="48"/>
      <c r="P2" s="17"/>
    </row>
    <row r="3" spans="1:16" ht="32.5" customHeight="1" thickBot="1" x14ac:dyDescent="0.4">
      <c r="A3" s="17"/>
      <c r="B3" s="126" t="s">
        <v>23</v>
      </c>
      <c r="C3" s="126"/>
      <c r="D3" s="126"/>
      <c r="E3" s="126"/>
      <c r="F3" s="17"/>
      <c r="G3" s="124" t="s">
        <v>24</v>
      </c>
      <c r="H3" s="125"/>
      <c r="I3" s="25">
        <f>D9+D14+D19+D24+D29+D34+D39+D44+D49+D54+D59+D64+D69+D74+D79+D84+D89+D94+D99+D104</f>
        <v>782000</v>
      </c>
      <c r="J3" s="17"/>
      <c r="K3" s="17"/>
      <c r="L3" s="48"/>
      <c r="M3" s="48"/>
      <c r="N3" s="48"/>
      <c r="O3" s="48"/>
      <c r="P3" s="17"/>
    </row>
    <row r="4" spans="1:16" x14ac:dyDescent="0.3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1197000</v>
      </c>
      <c r="J4" s="17"/>
      <c r="K4" s="132"/>
      <c r="L4" s="132"/>
      <c r="M4" s="132"/>
      <c r="N4" s="133" t="s">
        <v>87</v>
      </c>
      <c r="O4" s="134"/>
      <c r="P4" s="17"/>
    </row>
    <row r="5" spans="1:16" x14ac:dyDescent="0.3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4" thickBot="1" x14ac:dyDescent="0.4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5" customHeight="1" thickBot="1" x14ac:dyDescent="0.4">
      <c r="A7" s="108">
        <v>1</v>
      </c>
      <c r="B7" s="49" t="s">
        <v>29</v>
      </c>
      <c r="C7" s="111" t="s">
        <v>30</v>
      </c>
      <c r="D7" s="111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99" t="s">
        <v>105</v>
      </c>
      <c r="L7" s="56"/>
      <c r="M7" s="60"/>
      <c r="N7" s="60"/>
      <c r="O7" s="57"/>
      <c r="P7" s="17"/>
    </row>
    <row r="8" spans="1:16" ht="14.5" customHeight="1" x14ac:dyDescent="0.35">
      <c r="A8" s="109"/>
      <c r="B8" s="112" t="s">
        <v>93</v>
      </c>
      <c r="C8" s="20" t="s">
        <v>90</v>
      </c>
      <c r="D8" s="24">
        <v>250000</v>
      </c>
      <c r="E8" s="105" t="s">
        <v>38</v>
      </c>
      <c r="F8" s="105" t="s">
        <v>55</v>
      </c>
      <c r="G8" s="105" t="s">
        <v>39</v>
      </c>
      <c r="H8" s="105">
        <v>24</v>
      </c>
      <c r="I8" s="105">
        <v>18</v>
      </c>
      <c r="J8" s="106">
        <f>H8+I8</f>
        <v>42</v>
      </c>
      <c r="K8" s="100"/>
      <c r="L8" s="135"/>
      <c r="M8" s="136"/>
      <c r="N8" s="136"/>
      <c r="O8" s="137"/>
      <c r="P8" s="17"/>
    </row>
    <row r="9" spans="1:16" ht="14.5" customHeight="1" x14ac:dyDescent="0.35">
      <c r="A9" s="109"/>
      <c r="B9" s="112"/>
      <c r="C9" s="20" t="s">
        <v>27</v>
      </c>
      <c r="D9" s="24">
        <v>410000</v>
      </c>
      <c r="E9" s="105"/>
      <c r="F9" s="105"/>
      <c r="G9" s="105"/>
      <c r="H9" s="105"/>
      <c r="I9" s="105"/>
      <c r="J9" s="106"/>
      <c r="K9" s="100"/>
      <c r="L9" s="138"/>
      <c r="M9" s="139"/>
      <c r="N9" s="139"/>
      <c r="O9" s="140"/>
      <c r="P9" s="17"/>
    </row>
    <row r="10" spans="1:16" ht="15" thickBot="1" x14ac:dyDescent="0.4">
      <c r="A10" s="110"/>
      <c r="B10" s="113"/>
      <c r="C10" s="107"/>
      <c r="D10" s="107"/>
      <c r="E10" s="21"/>
      <c r="F10" s="21"/>
      <c r="G10" s="21"/>
      <c r="H10" s="21"/>
      <c r="I10" s="21"/>
      <c r="J10" s="44"/>
      <c r="K10" s="101"/>
      <c r="L10" s="138"/>
      <c r="M10" s="139"/>
      <c r="N10" s="139"/>
      <c r="O10" s="140"/>
      <c r="P10" s="17"/>
    </row>
    <row r="11" spans="1:16" ht="15" thickBot="1" x14ac:dyDescent="0.4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41"/>
      <c r="M11" s="142"/>
      <c r="N11" s="142"/>
      <c r="O11" s="143"/>
      <c r="P11" s="17"/>
    </row>
    <row r="12" spans="1:16" ht="29.5" thickBot="1" x14ac:dyDescent="0.4">
      <c r="A12" s="108">
        <v>2</v>
      </c>
      <c r="B12" s="49" t="s">
        <v>29</v>
      </c>
      <c r="C12" s="111" t="s">
        <v>30</v>
      </c>
      <c r="D12" s="111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02"/>
      <c r="L12" s="56"/>
      <c r="M12" s="60"/>
      <c r="N12" s="60"/>
      <c r="O12" s="57"/>
      <c r="P12" s="17"/>
    </row>
    <row r="13" spans="1:16" x14ac:dyDescent="0.35">
      <c r="A13" s="109"/>
      <c r="B13" s="112" t="s">
        <v>94</v>
      </c>
      <c r="C13" s="20" t="s">
        <v>90</v>
      </c>
      <c r="D13" s="24">
        <v>80000</v>
      </c>
      <c r="E13" s="105" t="s">
        <v>38</v>
      </c>
      <c r="F13" s="105" t="s">
        <v>55</v>
      </c>
      <c r="G13" s="105" t="s">
        <v>39</v>
      </c>
      <c r="H13" s="105">
        <v>24</v>
      </c>
      <c r="I13" s="105">
        <v>18</v>
      </c>
      <c r="J13" s="106">
        <f>H13+I13</f>
        <v>42</v>
      </c>
      <c r="K13" s="103"/>
      <c r="L13" s="135"/>
      <c r="M13" s="136"/>
      <c r="N13" s="136"/>
      <c r="O13" s="137"/>
      <c r="P13" s="17"/>
    </row>
    <row r="14" spans="1:16" x14ac:dyDescent="0.35">
      <c r="A14" s="109"/>
      <c r="B14" s="112"/>
      <c r="C14" s="20" t="s">
        <v>27</v>
      </c>
      <c r="D14" s="24">
        <v>102000</v>
      </c>
      <c r="E14" s="105"/>
      <c r="F14" s="105"/>
      <c r="G14" s="105"/>
      <c r="H14" s="105"/>
      <c r="I14" s="105"/>
      <c r="J14" s="106"/>
      <c r="K14" s="103"/>
      <c r="L14" s="138"/>
      <c r="M14" s="139"/>
      <c r="N14" s="139"/>
      <c r="O14" s="140"/>
      <c r="P14" s="17"/>
    </row>
    <row r="15" spans="1:16" ht="15" thickBot="1" x14ac:dyDescent="0.4">
      <c r="A15" s="110"/>
      <c r="B15" s="113"/>
      <c r="C15" s="107"/>
      <c r="D15" s="107"/>
      <c r="E15" s="21"/>
      <c r="F15" s="21"/>
      <c r="G15" s="21"/>
      <c r="H15" s="21"/>
      <c r="I15" s="21"/>
      <c r="J15" s="44"/>
      <c r="K15" s="104"/>
      <c r="L15" s="138"/>
      <c r="M15" s="139"/>
      <c r="N15" s="139"/>
      <c r="O15" s="140"/>
      <c r="P15" s="17"/>
    </row>
    <row r="16" spans="1:16" ht="15" thickBot="1" x14ac:dyDescent="0.4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41"/>
      <c r="M16" s="142"/>
      <c r="N16" s="142"/>
      <c r="O16" s="143"/>
      <c r="P16" s="17"/>
    </row>
    <row r="17" spans="1:16" ht="29.5" thickBot="1" x14ac:dyDescent="0.4">
      <c r="A17" s="108">
        <v>3</v>
      </c>
      <c r="B17" s="49" t="s">
        <v>29</v>
      </c>
      <c r="C17" s="111" t="s">
        <v>30</v>
      </c>
      <c r="D17" s="111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02"/>
      <c r="L17" s="56" t="s">
        <v>73</v>
      </c>
      <c r="M17" s="60"/>
      <c r="N17" s="60"/>
      <c r="O17" s="57"/>
      <c r="P17" s="17"/>
    </row>
    <row r="18" spans="1:16" x14ac:dyDescent="0.35">
      <c r="A18" s="109"/>
      <c r="B18" s="114" t="s">
        <v>95</v>
      </c>
      <c r="C18" s="20" t="s">
        <v>90</v>
      </c>
      <c r="D18" s="24">
        <v>25000</v>
      </c>
      <c r="E18" s="105" t="s">
        <v>49</v>
      </c>
      <c r="F18" s="105" t="s">
        <v>55</v>
      </c>
      <c r="G18" s="105" t="s">
        <v>39</v>
      </c>
      <c r="H18" s="105">
        <v>7</v>
      </c>
      <c r="I18" s="105">
        <v>7</v>
      </c>
      <c r="J18" s="106">
        <f>H18+I18</f>
        <v>14</v>
      </c>
      <c r="K18" s="103"/>
      <c r="L18" s="135"/>
      <c r="M18" s="136"/>
      <c r="N18" s="136"/>
      <c r="O18" s="137"/>
      <c r="P18" s="17"/>
    </row>
    <row r="19" spans="1:16" x14ac:dyDescent="0.35">
      <c r="A19" s="109"/>
      <c r="B19" s="115"/>
      <c r="C19" s="20" t="s">
        <v>27</v>
      </c>
      <c r="D19" s="24">
        <v>170000</v>
      </c>
      <c r="E19" s="105"/>
      <c r="F19" s="105"/>
      <c r="G19" s="105"/>
      <c r="H19" s="105"/>
      <c r="I19" s="105"/>
      <c r="J19" s="106"/>
      <c r="K19" s="103"/>
      <c r="L19" s="138"/>
      <c r="M19" s="139"/>
      <c r="N19" s="139"/>
      <c r="O19" s="140"/>
      <c r="P19" s="17"/>
    </row>
    <row r="20" spans="1:16" ht="15" thickBot="1" x14ac:dyDescent="0.4">
      <c r="A20" s="110"/>
      <c r="B20" s="116"/>
      <c r="C20" s="107"/>
      <c r="D20" s="107"/>
      <c r="E20" s="21"/>
      <c r="F20" s="21"/>
      <c r="G20" s="21"/>
      <c r="H20" s="21"/>
      <c r="I20" s="21"/>
      <c r="J20" s="44"/>
      <c r="K20" s="104"/>
      <c r="L20" s="138"/>
      <c r="M20" s="139"/>
      <c r="N20" s="139"/>
      <c r="O20" s="140"/>
      <c r="P20" s="17"/>
    </row>
    <row r="21" spans="1:16" ht="15" thickBot="1" x14ac:dyDescent="0.4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41"/>
      <c r="M21" s="142"/>
      <c r="N21" s="142"/>
      <c r="O21" s="143"/>
      <c r="P21" s="17"/>
    </row>
    <row r="22" spans="1:16" ht="29.5" thickBot="1" x14ac:dyDescent="0.4">
      <c r="A22" s="117">
        <v>4</v>
      </c>
      <c r="B22" s="49" t="s">
        <v>29</v>
      </c>
      <c r="C22" s="111" t="s">
        <v>30</v>
      </c>
      <c r="D22" s="111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27"/>
      <c r="L22" s="56" t="s">
        <v>73</v>
      </c>
      <c r="M22" s="60"/>
      <c r="N22" s="60"/>
      <c r="O22" s="57"/>
      <c r="P22" s="17"/>
    </row>
    <row r="23" spans="1:16" ht="14.5" customHeight="1" x14ac:dyDescent="0.35">
      <c r="A23" s="118"/>
      <c r="B23" s="112" t="s">
        <v>96</v>
      </c>
      <c r="C23" s="20" t="s">
        <v>90</v>
      </c>
      <c r="D23" s="24">
        <v>60000</v>
      </c>
      <c r="E23" s="105" t="s">
        <v>49</v>
      </c>
      <c r="F23" s="105" t="s">
        <v>51</v>
      </c>
      <c r="G23" s="105" t="s">
        <v>39</v>
      </c>
      <c r="H23" s="105">
        <v>5</v>
      </c>
      <c r="I23" s="105">
        <v>2</v>
      </c>
      <c r="J23" s="106">
        <f>H23+I23</f>
        <v>7</v>
      </c>
      <c r="K23" s="127"/>
      <c r="L23" s="135"/>
      <c r="M23" s="136"/>
      <c r="N23" s="136"/>
      <c r="O23" s="137"/>
      <c r="P23" s="17"/>
    </row>
    <row r="24" spans="1:16" x14ac:dyDescent="0.35">
      <c r="A24" s="118"/>
      <c r="B24" s="112"/>
      <c r="C24" s="20" t="s">
        <v>27</v>
      </c>
      <c r="D24" s="24">
        <v>100000</v>
      </c>
      <c r="E24" s="105"/>
      <c r="F24" s="105"/>
      <c r="G24" s="105"/>
      <c r="H24" s="105"/>
      <c r="I24" s="105"/>
      <c r="J24" s="106"/>
      <c r="K24" s="127"/>
      <c r="L24" s="138"/>
      <c r="M24" s="139"/>
      <c r="N24" s="139"/>
      <c r="O24" s="140"/>
      <c r="P24" s="17"/>
    </row>
    <row r="25" spans="1:16" ht="15" thickBot="1" x14ac:dyDescent="0.4">
      <c r="A25" s="119"/>
      <c r="B25" s="113"/>
      <c r="C25" s="107"/>
      <c r="D25" s="107"/>
      <c r="E25" s="21"/>
      <c r="F25" s="21"/>
      <c r="G25" s="21"/>
      <c r="H25" s="21"/>
      <c r="I25" s="21"/>
      <c r="J25" s="44"/>
      <c r="K25" s="127"/>
      <c r="L25" s="138"/>
      <c r="M25" s="139"/>
      <c r="N25" s="139"/>
      <c r="O25" s="140"/>
      <c r="P25" s="17"/>
    </row>
    <row r="26" spans="1:16" ht="15" thickBot="1" x14ac:dyDescent="0.4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41"/>
      <c r="M26" s="142"/>
      <c r="N26" s="142"/>
      <c r="O26" s="143"/>
      <c r="P26" s="17"/>
    </row>
    <row r="27" spans="1:16" ht="29.5" thickBot="1" x14ac:dyDescent="0.4">
      <c r="A27" s="108">
        <v>5</v>
      </c>
      <c r="B27" s="49" t="s">
        <v>29</v>
      </c>
      <c r="C27" s="111" t="s">
        <v>30</v>
      </c>
      <c r="D27" s="111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28"/>
      <c r="L27" s="56"/>
      <c r="M27" s="60"/>
      <c r="N27" s="60"/>
      <c r="O27" s="57"/>
      <c r="P27" s="17"/>
    </row>
    <row r="28" spans="1:16" x14ac:dyDescent="0.35">
      <c r="A28" s="109"/>
      <c r="B28" s="112"/>
      <c r="C28" s="20" t="s">
        <v>90</v>
      </c>
      <c r="D28" s="24"/>
      <c r="E28" s="105"/>
      <c r="F28" s="105"/>
      <c r="G28" s="105"/>
      <c r="H28" s="105"/>
      <c r="I28" s="105"/>
      <c r="J28" s="120">
        <f>H28+I28</f>
        <v>0</v>
      </c>
      <c r="K28" s="103"/>
      <c r="L28" s="135"/>
      <c r="M28" s="136"/>
      <c r="N28" s="136"/>
      <c r="O28" s="137"/>
      <c r="P28" s="17"/>
    </row>
    <row r="29" spans="1:16" x14ac:dyDescent="0.35">
      <c r="A29" s="109"/>
      <c r="B29" s="112"/>
      <c r="C29" s="20" t="s">
        <v>27</v>
      </c>
      <c r="D29" s="24"/>
      <c r="E29" s="105"/>
      <c r="F29" s="105"/>
      <c r="G29" s="105"/>
      <c r="H29" s="105"/>
      <c r="I29" s="105"/>
      <c r="J29" s="120"/>
      <c r="K29" s="103"/>
      <c r="L29" s="138"/>
      <c r="M29" s="139"/>
      <c r="N29" s="139"/>
      <c r="O29" s="140"/>
      <c r="P29" s="17"/>
    </row>
    <row r="30" spans="1:16" ht="15" thickBot="1" x14ac:dyDescent="0.4">
      <c r="A30" s="110"/>
      <c r="B30" s="113"/>
      <c r="C30" s="107"/>
      <c r="D30" s="107"/>
      <c r="E30" s="21"/>
      <c r="F30" s="21"/>
      <c r="G30" s="21"/>
      <c r="H30" s="21"/>
      <c r="I30" s="21"/>
      <c r="J30" s="44"/>
      <c r="K30" s="104"/>
      <c r="L30" s="138"/>
      <c r="M30" s="139"/>
      <c r="N30" s="139"/>
      <c r="O30" s="140"/>
      <c r="P30" s="17"/>
    </row>
    <row r="31" spans="1:16" ht="15" thickBot="1" x14ac:dyDescent="0.4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41"/>
      <c r="M31" s="142"/>
      <c r="N31" s="142"/>
      <c r="O31" s="143"/>
      <c r="P31" s="17"/>
    </row>
    <row r="32" spans="1:16" ht="29.5" thickBot="1" x14ac:dyDescent="0.4">
      <c r="A32" s="108">
        <v>6</v>
      </c>
      <c r="B32" s="49" t="s">
        <v>29</v>
      </c>
      <c r="C32" s="111" t="s">
        <v>30</v>
      </c>
      <c r="D32" s="111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28"/>
      <c r="L32" s="56"/>
      <c r="M32" s="60"/>
      <c r="N32" s="60"/>
      <c r="O32" s="57"/>
      <c r="P32" s="17"/>
    </row>
    <row r="33" spans="1:16" x14ac:dyDescent="0.35">
      <c r="A33" s="109"/>
      <c r="B33" s="112"/>
      <c r="C33" s="20" t="s">
        <v>90</v>
      </c>
      <c r="D33" s="24"/>
      <c r="E33" s="105"/>
      <c r="F33" s="105"/>
      <c r="G33" s="105"/>
      <c r="H33" s="105"/>
      <c r="I33" s="105"/>
      <c r="J33" s="106">
        <f>H33+I33</f>
        <v>0</v>
      </c>
      <c r="K33" s="103"/>
      <c r="L33" s="135"/>
      <c r="M33" s="136"/>
      <c r="N33" s="136"/>
      <c r="O33" s="137"/>
      <c r="P33" s="17"/>
    </row>
    <row r="34" spans="1:16" x14ac:dyDescent="0.35">
      <c r="A34" s="109"/>
      <c r="B34" s="112"/>
      <c r="C34" s="20" t="s">
        <v>27</v>
      </c>
      <c r="D34" s="24"/>
      <c r="E34" s="105"/>
      <c r="F34" s="105"/>
      <c r="G34" s="105"/>
      <c r="H34" s="105"/>
      <c r="I34" s="105"/>
      <c r="J34" s="106"/>
      <c r="K34" s="103"/>
      <c r="L34" s="138"/>
      <c r="M34" s="139"/>
      <c r="N34" s="139"/>
      <c r="O34" s="140"/>
      <c r="P34" s="17"/>
    </row>
    <row r="35" spans="1:16" ht="15" thickBot="1" x14ac:dyDescent="0.4">
      <c r="A35" s="110"/>
      <c r="B35" s="113"/>
      <c r="C35" s="107"/>
      <c r="D35" s="107"/>
      <c r="E35" s="21"/>
      <c r="F35" s="21"/>
      <c r="G35" s="21"/>
      <c r="H35" s="21"/>
      <c r="I35" s="21"/>
      <c r="J35" s="44"/>
      <c r="K35" s="104"/>
      <c r="L35" s="138"/>
      <c r="M35" s="139"/>
      <c r="N35" s="139"/>
      <c r="O35" s="140"/>
      <c r="P35" s="17"/>
    </row>
    <row r="36" spans="1:16" ht="15" thickBot="1" x14ac:dyDescent="0.4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41"/>
      <c r="M36" s="142"/>
      <c r="N36" s="142"/>
      <c r="O36" s="143"/>
      <c r="P36" s="17"/>
    </row>
    <row r="37" spans="1:16" ht="29.5" thickBot="1" x14ac:dyDescent="0.4">
      <c r="A37" s="108">
        <v>7</v>
      </c>
      <c r="B37" s="49" t="s">
        <v>29</v>
      </c>
      <c r="C37" s="111" t="s">
        <v>30</v>
      </c>
      <c r="D37" s="111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28"/>
      <c r="L37" s="56"/>
      <c r="M37" s="60"/>
      <c r="N37" s="60"/>
      <c r="O37" s="57"/>
      <c r="P37" s="17"/>
    </row>
    <row r="38" spans="1:16" x14ac:dyDescent="0.35">
      <c r="A38" s="109"/>
      <c r="B38" s="112"/>
      <c r="C38" s="20" t="s">
        <v>90</v>
      </c>
      <c r="D38" s="24"/>
      <c r="E38" s="105"/>
      <c r="F38" s="105"/>
      <c r="G38" s="105"/>
      <c r="H38" s="105"/>
      <c r="I38" s="105"/>
      <c r="J38" s="106">
        <f>H38+I38</f>
        <v>0</v>
      </c>
      <c r="K38" s="103"/>
      <c r="L38" s="135"/>
      <c r="M38" s="136"/>
      <c r="N38" s="136"/>
      <c r="O38" s="137"/>
      <c r="P38" s="17"/>
    </row>
    <row r="39" spans="1:16" x14ac:dyDescent="0.35">
      <c r="A39" s="109"/>
      <c r="B39" s="112"/>
      <c r="C39" s="20" t="s">
        <v>27</v>
      </c>
      <c r="D39" s="24"/>
      <c r="E39" s="105"/>
      <c r="F39" s="105"/>
      <c r="G39" s="105"/>
      <c r="H39" s="105"/>
      <c r="I39" s="105"/>
      <c r="J39" s="106"/>
      <c r="K39" s="103"/>
      <c r="L39" s="138"/>
      <c r="M39" s="139"/>
      <c r="N39" s="139"/>
      <c r="O39" s="140"/>
      <c r="P39" s="17"/>
    </row>
    <row r="40" spans="1:16" ht="15" thickBot="1" x14ac:dyDescent="0.4">
      <c r="A40" s="110"/>
      <c r="B40" s="113"/>
      <c r="C40" s="107"/>
      <c r="D40" s="107"/>
      <c r="E40" s="21"/>
      <c r="F40" s="21"/>
      <c r="G40" s="21"/>
      <c r="H40" s="21"/>
      <c r="I40" s="21"/>
      <c r="J40" s="44"/>
      <c r="K40" s="104"/>
      <c r="L40" s="138"/>
      <c r="M40" s="139"/>
      <c r="N40" s="139"/>
      <c r="O40" s="140"/>
      <c r="P40" s="17"/>
    </row>
    <row r="41" spans="1:16" ht="15" thickBot="1" x14ac:dyDescent="0.4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41"/>
      <c r="M41" s="142"/>
      <c r="N41" s="142"/>
      <c r="O41" s="143"/>
      <c r="P41" s="17"/>
    </row>
    <row r="42" spans="1:16" ht="29.5" thickBot="1" x14ac:dyDescent="0.4">
      <c r="A42" s="108">
        <v>8</v>
      </c>
      <c r="B42" s="49" t="s">
        <v>29</v>
      </c>
      <c r="C42" s="111" t="s">
        <v>30</v>
      </c>
      <c r="D42" s="111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28"/>
      <c r="L42" s="56"/>
      <c r="M42" s="60"/>
      <c r="N42" s="60"/>
      <c r="O42" s="57"/>
      <c r="P42" s="17"/>
    </row>
    <row r="43" spans="1:16" x14ac:dyDescent="0.35">
      <c r="A43" s="109"/>
      <c r="B43" s="112"/>
      <c r="C43" s="20" t="s">
        <v>90</v>
      </c>
      <c r="D43" s="24"/>
      <c r="E43" s="105"/>
      <c r="F43" s="105"/>
      <c r="G43" s="105"/>
      <c r="H43" s="105"/>
      <c r="I43" s="105"/>
      <c r="J43" s="106">
        <f>H43+I43</f>
        <v>0</v>
      </c>
      <c r="K43" s="103"/>
      <c r="L43" s="135"/>
      <c r="M43" s="136"/>
      <c r="N43" s="136"/>
      <c r="O43" s="137"/>
      <c r="P43" s="17"/>
    </row>
    <row r="44" spans="1:16" x14ac:dyDescent="0.35">
      <c r="A44" s="109"/>
      <c r="B44" s="112"/>
      <c r="C44" s="20" t="s">
        <v>27</v>
      </c>
      <c r="D44" s="24"/>
      <c r="E44" s="105"/>
      <c r="F44" s="105"/>
      <c r="G44" s="105"/>
      <c r="H44" s="105"/>
      <c r="I44" s="105"/>
      <c r="J44" s="106"/>
      <c r="K44" s="103"/>
      <c r="L44" s="138"/>
      <c r="M44" s="139"/>
      <c r="N44" s="139"/>
      <c r="O44" s="140"/>
      <c r="P44" s="17"/>
    </row>
    <row r="45" spans="1:16" ht="15" thickBot="1" x14ac:dyDescent="0.4">
      <c r="A45" s="110"/>
      <c r="B45" s="113"/>
      <c r="C45" s="107"/>
      <c r="D45" s="107"/>
      <c r="E45" s="21"/>
      <c r="F45" s="21"/>
      <c r="G45" s="21"/>
      <c r="H45" s="21"/>
      <c r="I45" s="21"/>
      <c r="J45" s="44"/>
      <c r="K45" s="104"/>
      <c r="L45" s="138"/>
      <c r="M45" s="139"/>
      <c r="N45" s="139"/>
      <c r="O45" s="140"/>
      <c r="P45" s="17"/>
    </row>
    <row r="46" spans="1:16" ht="15" thickBot="1" x14ac:dyDescent="0.4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41"/>
      <c r="M46" s="142"/>
      <c r="N46" s="142"/>
      <c r="O46" s="143"/>
      <c r="P46" s="17"/>
    </row>
    <row r="47" spans="1:16" ht="29.5" thickBot="1" x14ac:dyDescent="0.4">
      <c r="A47" s="108">
        <v>9</v>
      </c>
      <c r="B47" s="49" t="s">
        <v>29</v>
      </c>
      <c r="C47" s="111" t="s">
        <v>30</v>
      </c>
      <c r="D47" s="111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28"/>
      <c r="L47" s="56"/>
      <c r="M47" s="60"/>
      <c r="N47" s="60"/>
      <c r="O47" s="57"/>
      <c r="P47" s="17"/>
    </row>
    <row r="48" spans="1:16" x14ac:dyDescent="0.35">
      <c r="A48" s="109"/>
      <c r="B48" s="112"/>
      <c r="C48" s="20" t="s">
        <v>90</v>
      </c>
      <c r="D48" s="24"/>
      <c r="E48" s="105"/>
      <c r="F48" s="105"/>
      <c r="G48" s="105"/>
      <c r="H48" s="105"/>
      <c r="I48" s="105"/>
      <c r="J48" s="106">
        <f>H48+I48</f>
        <v>0</v>
      </c>
      <c r="K48" s="103"/>
      <c r="L48" s="135"/>
      <c r="M48" s="136"/>
      <c r="N48" s="136"/>
      <c r="O48" s="137"/>
      <c r="P48" s="17"/>
    </row>
    <row r="49" spans="1:16" x14ac:dyDescent="0.35">
      <c r="A49" s="109"/>
      <c r="B49" s="112"/>
      <c r="C49" s="20" t="s">
        <v>27</v>
      </c>
      <c r="D49" s="24"/>
      <c r="E49" s="105"/>
      <c r="F49" s="105"/>
      <c r="G49" s="105"/>
      <c r="H49" s="105"/>
      <c r="I49" s="105"/>
      <c r="J49" s="106"/>
      <c r="K49" s="103"/>
      <c r="L49" s="138"/>
      <c r="M49" s="139"/>
      <c r="N49" s="139"/>
      <c r="O49" s="140"/>
      <c r="P49" s="17"/>
    </row>
    <row r="50" spans="1:16" ht="15" thickBot="1" x14ac:dyDescent="0.4">
      <c r="A50" s="110"/>
      <c r="B50" s="113"/>
      <c r="C50" s="107"/>
      <c r="D50" s="107"/>
      <c r="E50" s="21"/>
      <c r="F50" s="21"/>
      <c r="G50" s="21"/>
      <c r="H50" s="21"/>
      <c r="I50" s="21"/>
      <c r="J50" s="44"/>
      <c r="K50" s="104"/>
      <c r="L50" s="138"/>
      <c r="M50" s="139"/>
      <c r="N50" s="139"/>
      <c r="O50" s="140"/>
      <c r="P50" s="17"/>
    </row>
    <row r="51" spans="1:16" ht="15" thickBot="1" x14ac:dyDescent="0.4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41"/>
      <c r="M51" s="142"/>
      <c r="N51" s="142"/>
      <c r="O51" s="143"/>
      <c r="P51" s="17"/>
    </row>
    <row r="52" spans="1:16" ht="29.5" thickBot="1" x14ac:dyDescent="0.4">
      <c r="A52" s="108">
        <v>10</v>
      </c>
      <c r="B52" s="49" t="s">
        <v>29</v>
      </c>
      <c r="C52" s="111" t="s">
        <v>30</v>
      </c>
      <c r="D52" s="111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28"/>
      <c r="L52" s="56"/>
      <c r="M52" s="60"/>
      <c r="N52" s="60"/>
      <c r="O52" s="57"/>
      <c r="P52" s="17"/>
    </row>
    <row r="53" spans="1:16" x14ac:dyDescent="0.35">
      <c r="A53" s="109"/>
      <c r="B53" s="112"/>
      <c r="C53" s="20" t="s">
        <v>90</v>
      </c>
      <c r="D53" s="24"/>
      <c r="E53" s="105"/>
      <c r="F53" s="105"/>
      <c r="G53" s="105"/>
      <c r="H53" s="105"/>
      <c r="I53" s="105"/>
      <c r="J53" s="106">
        <f>H53+I53</f>
        <v>0</v>
      </c>
      <c r="K53" s="103"/>
      <c r="L53" s="135"/>
      <c r="M53" s="136"/>
      <c r="N53" s="136"/>
      <c r="O53" s="137"/>
      <c r="P53" s="17"/>
    </row>
    <row r="54" spans="1:16" x14ac:dyDescent="0.35">
      <c r="A54" s="109"/>
      <c r="B54" s="112"/>
      <c r="C54" s="20" t="s">
        <v>27</v>
      </c>
      <c r="D54" s="24"/>
      <c r="E54" s="105"/>
      <c r="F54" s="105"/>
      <c r="G54" s="105"/>
      <c r="H54" s="105"/>
      <c r="I54" s="105"/>
      <c r="J54" s="106"/>
      <c r="K54" s="103"/>
      <c r="L54" s="138"/>
      <c r="M54" s="139"/>
      <c r="N54" s="139"/>
      <c r="O54" s="140"/>
      <c r="P54" s="17"/>
    </row>
    <row r="55" spans="1:16" ht="15" thickBot="1" x14ac:dyDescent="0.4">
      <c r="A55" s="110"/>
      <c r="B55" s="113"/>
      <c r="C55" s="107"/>
      <c r="D55" s="107"/>
      <c r="E55" s="21"/>
      <c r="F55" s="21"/>
      <c r="G55" s="21"/>
      <c r="H55" s="21"/>
      <c r="I55" s="21"/>
      <c r="J55" s="44"/>
      <c r="K55" s="104"/>
      <c r="L55" s="138"/>
      <c r="M55" s="139"/>
      <c r="N55" s="139"/>
      <c r="O55" s="140"/>
      <c r="P55" s="17"/>
    </row>
    <row r="56" spans="1:16" ht="15" thickBot="1" x14ac:dyDescent="0.4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41"/>
      <c r="M56" s="142"/>
      <c r="N56" s="142"/>
      <c r="O56" s="143"/>
      <c r="P56" s="17"/>
    </row>
    <row r="57" spans="1:16" ht="29.5" thickBot="1" x14ac:dyDescent="0.4">
      <c r="A57" s="108">
        <v>11</v>
      </c>
      <c r="B57" s="49" t="s">
        <v>29</v>
      </c>
      <c r="C57" s="111" t="s">
        <v>30</v>
      </c>
      <c r="D57" s="111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28"/>
      <c r="L57" s="56"/>
      <c r="M57" s="60"/>
      <c r="N57" s="60"/>
      <c r="O57" s="57"/>
      <c r="P57" s="17"/>
    </row>
    <row r="58" spans="1:16" x14ac:dyDescent="0.35">
      <c r="A58" s="109"/>
      <c r="B58" s="112"/>
      <c r="C58" s="20" t="s">
        <v>90</v>
      </c>
      <c r="D58" s="24"/>
      <c r="E58" s="105"/>
      <c r="F58" s="105"/>
      <c r="G58" s="105"/>
      <c r="H58" s="105"/>
      <c r="I58" s="105"/>
      <c r="J58" s="106">
        <f>H58+I58</f>
        <v>0</v>
      </c>
      <c r="K58" s="103"/>
      <c r="L58" s="135"/>
      <c r="M58" s="136"/>
      <c r="N58" s="136"/>
      <c r="O58" s="137"/>
      <c r="P58" s="17"/>
    </row>
    <row r="59" spans="1:16" x14ac:dyDescent="0.35">
      <c r="A59" s="109"/>
      <c r="B59" s="112"/>
      <c r="C59" s="20" t="s">
        <v>27</v>
      </c>
      <c r="D59" s="24"/>
      <c r="E59" s="105"/>
      <c r="F59" s="105"/>
      <c r="G59" s="105"/>
      <c r="H59" s="105"/>
      <c r="I59" s="105"/>
      <c r="J59" s="106"/>
      <c r="K59" s="103"/>
      <c r="L59" s="138"/>
      <c r="M59" s="139"/>
      <c r="N59" s="139"/>
      <c r="O59" s="140"/>
      <c r="P59" s="17"/>
    </row>
    <row r="60" spans="1:16" ht="15" thickBot="1" x14ac:dyDescent="0.4">
      <c r="A60" s="110"/>
      <c r="B60" s="113"/>
      <c r="C60" s="107"/>
      <c r="D60" s="107"/>
      <c r="E60" s="21"/>
      <c r="F60" s="21"/>
      <c r="G60" s="21"/>
      <c r="H60" s="21"/>
      <c r="I60" s="21"/>
      <c r="J60" s="44"/>
      <c r="K60" s="104"/>
      <c r="L60" s="138"/>
      <c r="M60" s="139"/>
      <c r="N60" s="139"/>
      <c r="O60" s="140"/>
      <c r="P60" s="17"/>
    </row>
    <row r="61" spans="1:16" ht="15" thickBot="1" x14ac:dyDescent="0.4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41"/>
      <c r="M61" s="142"/>
      <c r="N61" s="142"/>
      <c r="O61" s="143"/>
      <c r="P61" s="17"/>
    </row>
    <row r="62" spans="1:16" ht="29.5" thickBot="1" x14ac:dyDescent="0.4">
      <c r="A62" s="108">
        <v>12</v>
      </c>
      <c r="B62" s="49" t="s">
        <v>29</v>
      </c>
      <c r="C62" s="111" t="s">
        <v>30</v>
      </c>
      <c r="D62" s="111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28"/>
      <c r="L62" s="56"/>
      <c r="M62" s="60"/>
      <c r="N62" s="60"/>
      <c r="O62" s="57"/>
      <c r="P62" s="17"/>
    </row>
    <row r="63" spans="1:16" x14ac:dyDescent="0.35">
      <c r="A63" s="109"/>
      <c r="B63" s="112"/>
      <c r="C63" s="20" t="s">
        <v>90</v>
      </c>
      <c r="D63" s="24"/>
      <c r="E63" s="105"/>
      <c r="F63" s="105"/>
      <c r="G63" s="105"/>
      <c r="H63" s="105"/>
      <c r="I63" s="105"/>
      <c r="J63" s="106">
        <f>H63+I63</f>
        <v>0</v>
      </c>
      <c r="K63" s="103"/>
      <c r="L63" s="135"/>
      <c r="M63" s="136"/>
      <c r="N63" s="136"/>
      <c r="O63" s="137"/>
      <c r="P63" s="17"/>
    </row>
    <row r="64" spans="1:16" x14ac:dyDescent="0.35">
      <c r="A64" s="109"/>
      <c r="B64" s="112"/>
      <c r="C64" s="20" t="s">
        <v>27</v>
      </c>
      <c r="D64" s="24"/>
      <c r="E64" s="105"/>
      <c r="F64" s="105"/>
      <c r="G64" s="105"/>
      <c r="H64" s="105"/>
      <c r="I64" s="105"/>
      <c r="J64" s="106"/>
      <c r="K64" s="103"/>
      <c r="L64" s="138"/>
      <c r="M64" s="139"/>
      <c r="N64" s="139"/>
      <c r="O64" s="140"/>
      <c r="P64" s="17"/>
    </row>
    <row r="65" spans="1:16" ht="15" thickBot="1" x14ac:dyDescent="0.4">
      <c r="A65" s="110"/>
      <c r="B65" s="113"/>
      <c r="C65" s="107"/>
      <c r="D65" s="107"/>
      <c r="E65" s="21"/>
      <c r="F65" s="21"/>
      <c r="G65" s="21"/>
      <c r="H65" s="21"/>
      <c r="I65" s="21"/>
      <c r="J65" s="44"/>
      <c r="K65" s="104"/>
      <c r="L65" s="138"/>
      <c r="M65" s="139"/>
      <c r="N65" s="139"/>
      <c r="O65" s="140"/>
      <c r="P65" s="17"/>
    </row>
    <row r="66" spans="1:16" ht="15" thickBot="1" x14ac:dyDescent="0.4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41"/>
      <c r="M66" s="142"/>
      <c r="N66" s="142"/>
      <c r="O66" s="143"/>
      <c r="P66" s="17"/>
    </row>
    <row r="67" spans="1:16" ht="29.5" thickBot="1" x14ac:dyDescent="0.4">
      <c r="A67" s="108">
        <v>13</v>
      </c>
      <c r="B67" s="49" t="s">
        <v>29</v>
      </c>
      <c r="C67" s="111" t="s">
        <v>30</v>
      </c>
      <c r="D67" s="111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28"/>
      <c r="L67" s="56"/>
      <c r="M67" s="60"/>
      <c r="N67" s="60"/>
      <c r="O67" s="57"/>
      <c r="P67" s="17"/>
    </row>
    <row r="68" spans="1:16" x14ac:dyDescent="0.35">
      <c r="A68" s="109"/>
      <c r="B68" s="112"/>
      <c r="C68" s="20" t="s">
        <v>90</v>
      </c>
      <c r="D68" s="24"/>
      <c r="E68" s="105"/>
      <c r="F68" s="105"/>
      <c r="G68" s="105"/>
      <c r="H68" s="105"/>
      <c r="I68" s="105"/>
      <c r="J68" s="106">
        <f>H68+I68</f>
        <v>0</v>
      </c>
      <c r="K68" s="103"/>
      <c r="L68" s="135"/>
      <c r="M68" s="136"/>
      <c r="N68" s="136"/>
      <c r="O68" s="137"/>
      <c r="P68" s="17"/>
    </row>
    <row r="69" spans="1:16" x14ac:dyDescent="0.35">
      <c r="A69" s="109"/>
      <c r="B69" s="112"/>
      <c r="C69" s="20" t="s">
        <v>27</v>
      </c>
      <c r="D69" s="24"/>
      <c r="E69" s="105"/>
      <c r="F69" s="105"/>
      <c r="G69" s="105"/>
      <c r="H69" s="105"/>
      <c r="I69" s="105"/>
      <c r="J69" s="106"/>
      <c r="K69" s="103"/>
      <c r="L69" s="138"/>
      <c r="M69" s="139"/>
      <c r="N69" s="139"/>
      <c r="O69" s="140"/>
      <c r="P69" s="17"/>
    </row>
    <row r="70" spans="1:16" ht="15" thickBot="1" x14ac:dyDescent="0.4">
      <c r="A70" s="110"/>
      <c r="B70" s="113"/>
      <c r="C70" s="107"/>
      <c r="D70" s="107"/>
      <c r="E70" s="21"/>
      <c r="F70" s="21"/>
      <c r="G70" s="21"/>
      <c r="H70" s="21"/>
      <c r="I70" s="21"/>
      <c r="J70" s="44"/>
      <c r="K70" s="104"/>
      <c r="L70" s="138"/>
      <c r="M70" s="139"/>
      <c r="N70" s="139"/>
      <c r="O70" s="140"/>
      <c r="P70" s="17"/>
    </row>
    <row r="71" spans="1:16" ht="15" thickBot="1" x14ac:dyDescent="0.4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41"/>
      <c r="M71" s="142"/>
      <c r="N71" s="142"/>
      <c r="O71" s="143"/>
      <c r="P71" s="17"/>
    </row>
    <row r="72" spans="1:16" ht="29.5" thickBot="1" x14ac:dyDescent="0.4">
      <c r="A72" s="108">
        <v>14</v>
      </c>
      <c r="B72" s="49" t="s">
        <v>29</v>
      </c>
      <c r="C72" s="111" t="s">
        <v>30</v>
      </c>
      <c r="D72" s="111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28"/>
      <c r="L72" s="56"/>
      <c r="M72" s="60"/>
      <c r="N72" s="60"/>
      <c r="O72" s="57"/>
      <c r="P72" s="17"/>
    </row>
    <row r="73" spans="1:16" x14ac:dyDescent="0.35">
      <c r="A73" s="109"/>
      <c r="B73" s="112"/>
      <c r="C73" s="20" t="s">
        <v>90</v>
      </c>
      <c r="D73" s="24"/>
      <c r="E73" s="105"/>
      <c r="F73" s="105"/>
      <c r="G73" s="105"/>
      <c r="H73" s="105"/>
      <c r="I73" s="105"/>
      <c r="J73" s="106">
        <f>H73+I73</f>
        <v>0</v>
      </c>
      <c r="K73" s="103"/>
      <c r="L73" s="135"/>
      <c r="M73" s="136"/>
      <c r="N73" s="136"/>
      <c r="O73" s="137"/>
      <c r="P73" s="17"/>
    </row>
    <row r="74" spans="1:16" x14ac:dyDescent="0.35">
      <c r="A74" s="109"/>
      <c r="B74" s="112"/>
      <c r="C74" s="20" t="s">
        <v>27</v>
      </c>
      <c r="D74" s="24"/>
      <c r="E74" s="105"/>
      <c r="F74" s="105"/>
      <c r="G74" s="105"/>
      <c r="H74" s="105"/>
      <c r="I74" s="105"/>
      <c r="J74" s="106"/>
      <c r="K74" s="103"/>
      <c r="L74" s="138"/>
      <c r="M74" s="139"/>
      <c r="N74" s="139"/>
      <c r="O74" s="140"/>
      <c r="P74" s="17"/>
    </row>
    <row r="75" spans="1:16" ht="15" thickBot="1" x14ac:dyDescent="0.4">
      <c r="A75" s="110"/>
      <c r="B75" s="113"/>
      <c r="C75" s="107"/>
      <c r="D75" s="107"/>
      <c r="E75" s="21"/>
      <c r="F75" s="21"/>
      <c r="G75" s="21"/>
      <c r="H75" s="21"/>
      <c r="I75" s="21"/>
      <c r="J75" s="44"/>
      <c r="K75" s="104"/>
      <c r="L75" s="138"/>
      <c r="M75" s="139"/>
      <c r="N75" s="139"/>
      <c r="O75" s="140"/>
      <c r="P75" s="17"/>
    </row>
    <row r="76" spans="1:16" ht="15" thickBot="1" x14ac:dyDescent="0.4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41"/>
      <c r="M76" s="142"/>
      <c r="N76" s="142"/>
      <c r="O76" s="143"/>
      <c r="P76" s="17"/>
    </row>
    <row r="77" spans="1:16" ht="29.5" thickBot="1" x14ac:dyDescent="0.4">
      <c r="A77" s="108">
        <v>15</v>
      </c>
      <c r="B77" s="49" t="s">
        <v>29</v>
      </c>
      <c r="C77" s="111" t="s">
        <v>30</v>
      </c>
      <c r="D77" s="111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28"/>
      <c r="L77" s="56"/>
      <c r="M77" s="60"/>
      <c r="N77" s="60"/>
      <c r="O77" s="57"/>
      <c r="P77" s="17"/>
    </row>
    <row r="78" spans="1:16" x14ac:dyDescent="0.35">
      <c r="A78" s="109"/>
      <c r="B78" s="112"/>
      <c r="C78" s="20" t="s">
        <v>90</v>
      </c>
      <c r="D78" s="24"/>
      <c r="E78" s="105"/>
      <c r="F78" s="105"/>
      <c r="G78" s="105"/>
      <c r="H78" s="105"/>
      <c r="I78" s="105"/>
      <c r="J78" s="106">
        <f>H78+I78</f>
        <v>0</v>
      </c>
      <c r="K78" s="103"/>
      <c r="L78" s="135"/>
      <c r="M78" s="136"/>
      <c r="N78" s="136"/>
      <c r="O78" s="137"/>
      <c r="P78" s="17"/>
    </row>
    <row r="79" spans="1:16" x14ac:dyDescent="0.35">
      <c r="A79" s="109"/>
      <c r="B79" s="112"/>
      <c r="C79" s="20" t="s">
        <v>27</v>
      </c>
      <c r="D79" s="24"/>
      <c r="E79" s="105"/>
      <c r="F79" s="105"/>
      <c r="G79" s="105"/>
      <c r="H79" s="105"/>
      <c r="I79" s="105"/>
      <c r="J79" s="106"/>
      <c r="K79" s="103"/>
      <c r="L79" s="138"/>
      <c r="M79" s="139"/>
      <c r="N79" s="139"/>
      <c r="O79" s="140"/>
      <c r="P79" s="17"/>
    </row>
    <row r="80" spans="1:16" ht="15" thickBot="1" x14ac:dyDescent="0.4">
      <c r="A80" s="110"/>
      <c r="B80" s="113"/>
      <c r="C80" s="107"/>
      <c r="D80" s="107"/>
      <c r="E80" s="21"/>
      <c r="F80" s="21"/>
      <c r="G80" s="21"/>
      <c r="H80" s="21"/>
      <c r="I80" s="21"/>
      <c r="J80" s="44"/>
      <c r="K80" s="104"/>
      <c r="L80" s="138"/>
      <c r="M80" s="139"/>
      <c r="N80" s="139"/>
      <c r="O80" s="140"/>
      <c r="P80" s="17"/>
    </row>
    <row r="81" spans="1:16" ht="15" thickBot="1" x14ac:dyDescent="0.4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41"/>
      <c r="M81" s="142"/>
      <c r="N81" s="142"/>
      <c r="O81" s="143"/>
      <c r="P81" s="17"/>
    </row>
    <row r="82" spans="1:16" ht="29.5" thickBot="1" x14ac:dyDescent="0.4">
      <c r="A82" s="108">
        <v>16</v>
      </c>
      <c r="B82" s="49" t="s">
        <v>29</v>
      </c>
      <c r="C82" s="111" t="s">
        <v>30</v>
      </c>
      <c r="D82" s="111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28"/>
      <c r="L82" s="56"/>
      <c r="M82" s="60"/>
      <c r="N82" s="60"/>
      <c r="O82" s="57"/>
      <c r="P82" s="17"/>
    </row>
    <row r="83" spans="1:16" x14ac:dyDescent="0.35">
      <c r="A83" s="109"/>
      <c r="B83" s="112"/>
      <c r="C83" s="20" t="s">
        <v>90</v>
      </c>
      <c r="D83" s="24"/>
      <c r="E83" s="105"/>
      <c r="F83" s="105"/>
      <c r="G83" s="105"/>
      <c r="H83" s="105"/>
      <c r="I83" s="105"/>
      <c r="J83" s="106">
        <f>H83+I83</f>
        <v>0</v>
      </c>
      <c r="K83" s="103"/>
      <c r="L83" s="135"/>
      <c r="M83" s="136"/>
      <c r="N83" s="136"/>
      <c r="O83" s="137"/>
      <c r="P83" s="17"/>
    </row>
    <row r="84" spans="1:16" x14ac:dyDescent="0.35">
      <c r="A84" s="109"/>
      <c r="B84" s="112"/>
      <c r="C84" s="20" t="s">
        <v>27</v>
      </c>
      <c r="D84" s="24"/>
      <c r="E84" s="105"/>
      <c r="F84" s="105"/>
      <c r="G84" s="105"/>
      <c r="H84" s="105"/>
      <c r="I84" s="105"/>
      <c r="J84" s="106"/>
      <c r="K84" s="103"/>
      <c r="L84" s="138"/>
      <c r="M84" s="139"/>
      <c r="N84" s="139"/>
      <c r="O84" s="140"/>
      <c r="P84" s="17"/>
    </row>
    <row r="85" spans="1:16" ht="15" thickBot="1" x14ac:dyDescent="0.4">
      <c r="A85" s="110"/>
      <c r="B85" s="113"/>
      <c r="C85" s="107"/>
      <c r="D85" s="107"/>
      <c r="E85" s="21"/>
      <c r="F85" s="21"/>
      <c r="G85" s="21"/>
      <c r="H85" s="21"/>
      <c r="I85" s="21"/>
      <c r="J85" s="44"/>
      <c r="K85" s="104"/>
      <c r="L85" s="138"/>
      <c r="M85" s="139"/>
      <c r="N85" s="139"/>
      <c r="O85" s="140"/>
      <c r="P85" s="17"/>
    </row>
    <row r="86" spans="1:16" ht="15" thickBot="1" x14ac:dyDescent="0.4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41"/>
      <c r="M86" s="142"/>
      <c r="N86" s="142"/>
      <c r="O86" s="143"/>
      <c r="P86" s="17"/>
    </row>
    <row r="87" spans="1:16" ht="29.5" thickBot="1" x14ac:dyDescent="0.4">
      <c r="A87" s="108">
        <v>17</v>
      </c>
      <c r="B87" s="49" t="s">
        <v>29</v>
      </c>
      <c r="C87" s="111" t="s">
        <v>30</v>
      </c>
      <c r="D87" s="111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29"/>
      <c r="L87" s="56"/>
      <c r="M87" s="60"/>
      <c r="N87" s="60"/>
      <c r="O87" s="57"/>
      <c r="P87" s="17"/>
    </row>
    <row r="88" spans="1:16" x14ac:dyDescent="0.35">
      <c r="A88" s="109"/>
      <c r="B88" s="112"/>
      <c r="C88" s="20" t="s">
        <v>90</v>
      </c>
      <c r="D88" s="24"/>
      <c r="E88" s="105"/>
      <c r="F88" s="105"/>
      <c r="G88" s="105"/>
      <c r="H88" s="105"/>
      <c r="I88" s="105"/>
      <c r="J88" s="106">
        <f>H88+I88</f>
        <v>0</v>
      </c>
      <c r="K88" s="130"/>
      <c r="L88" s="135"/>
      <c r="M88" s="136"/>
      <c r="N88" s="136"/>
      <c r="O88" s="137"/>
      <c r="P88" s="17"/>
    </row>
    <row r="89" spans="1:16" x14ac:dyDescent="0.35">
      <c r="A89" s="109"/>
      <c r="B89" s="112"/>
      <c r="C89" s="20" t="s">
        <v>27</v>
      </c>
      <c r="D89" s="24"/>
      <c r="E89" s="105"/>
      <c r="F89" s="105"/>
      <c r="G89" s="105"/>
      <c r="H89" s="105"/>
      <c r="I89" s="105"/>
      <c r="J89" s="106"/>
      <c r="K89" s="130"/>
      <c r="L89" s="138"/>
      <c r="M89" s="139"/>
      <c r="N89" s="139"/>
      <c r="O89" s="140"/>
      <c r="P89" s="17"/>
    </row>
    <row r="90" spans="1:16" ht="15" thickBot="1" x14ac:dyDescent="0.4">
      <c r="A90" s="110"/>
      <c r="B90" s="113"/>
      <c r="C90" s="107"/>
      <c r="D90" s="107"/>
      <c r="E90" s="21"/>
      <c r="F90" s="21"/>
      <c r="G90" s="21"/>
      <c r="H90" s="21"/>
      <c r="I90" s="21"/>
      <c r="J90" s="44"/>
      <c r="K90" s="131"/>
      <c r="L90" s="138"/>
      <c r="M90" s="139"/>
      <c r="N90" s="139"/>
      <c r="O90" s="140"/>
      <c r="P90" s="17"/>
    </row>
    <row r="91" spans="1:16" ht="15" thickBot="1" x14ac:dyDescent="0.4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41"/>
      <c r="M91" s="142"/>
      <c r="N91" s="142"/>
      <c r="O91" s="143"/>
      <c r="P91" s="17"/>
    </row>
    <row r="92" spans="1:16" ht="29.5" thickBot="1" x14ac:dyDescent="0.4">
      <c r="A92" s="108">
        <v>18</v>
      </c>
      <c r="B92" s="49" t="s">
        <v>29</v>
      </c>
      <c r="C92" s="111" t="s">
        <v>30</v>
      </c>
      <c r="D92" s="111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28"/>
      <c r="L92" s="56"/>
      <c r="M92" s="60"/>
      <c r="N92" s="60"/>
      <c r="O92" s="57"/>
      <c r="P92" s="17"/>
    </row>
    <row r="93" spans="1:16" x14ac:dyDescent="0.35">
      <c r="A93" s="109"/>
      <c r="B93" s="121"/>
      <c r="C93" s="20" t="s">
        <v>90</v>
      </c>
      <c r="D93" s="24"/>
      <c r="E93" s="105"/>
      <c r="F93" s="105"/>
      <c r="G93" s="105"/>
      <c r="H93" s="105"/>
      <c r="I93" s="105"/>
      <c r="J93" s="106">
        <f>H93+I93</f>
        <v>0</v>
      </c>
      <c r="K93" s="103"/>
      <c r="L93" s="135"/>
      <c r="M93" s="136"/>
      <c r="N93" s="136"/>
      <c r="O93" s="137"/>
      <c r="P93" s="17"/>
    </row>
    <row r="94" spans="1:16" x14ac:dyDescent="0.35">
      <c r="A94" s="109"/>
      <c r="B94" s="122"/>
      <c r="C94" s="20" t="s">
        <v>27</v>
      </c>
      <c r="D94" s="24"/>
      <c r="E94" s="105"/>
      <c r="F94" s="105"/>
      <c r="G94" s="105"/>
      <c r="H94" s="105"/>
      <c r="I94" s="105"/>
      <c r="J94" s="106"/>
      <c r="K94" s="103"/>
      <c r="L94" s="138"/>
      <c r="M94" s="139"/>
      <c r="N94" s="139"/>
      <c r="O94" s="140"/>
      <c r="P94" s="17"/>
    </row>
    <row r="95" spans="1:16" ht="15" thickBot="1" x14ac:dyDescent="0.4">
      <c r="A95" s="110"/>
      <c r="B95" s="123"/>
      <c r="C95" s="107"/>
      <c r="D95" s="107"/>
      <c r="E95" s="21"/>
      <c r="F95" s="21"/>
      <c r="G95" s="21"/>
      <c r="H95" s="21"/>
      <c r="I95" s="21"/>
      <c r="J95" s="44"/>
      <c r="K95" s="104"/>
      <c r="L95" s="138"/>
      <c r="M95" s="139"/>
      <c r="N95" s="139"/>
      <c r="O95" s="140"/>
      <c r="P95" s="17"/>
    </row>
    <row r="96" spans="1:16" ht="15" thickBot="1" x14ac:dyDescent="0.4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41"/>
      <c r="M96" s="142"/>
      <c r="N96" s="142"/>
      <c r="O96" s="143"/>
      <c r="P96" s="17"/>
    </row>
    <row r="97" spans="1:16" ht="29.5" thickBot="1" x14ac:dyDescent="0.4">
      <c r="A97" s="108">
        <v>19</v>
      </c>
      <c r="B97" s="49" t="s">
        <v>29</v>
      </c>
      <c r="C97" s="111" t="s">
        <v>30</v>
      </c>
      <c r="D97" s="111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28"/>
      <c r="L97" s="56"/>
      <c r="M97" s="60"/>
      <c r="N97" s="60"/>
      <c r="O97" s="57"/>
      <c r="P97" s="17"/>
    </row>
    <row r="98" spans="1:16" ht="15" customHeight="1" x14ac:dyDescent="0.35">
      <c r="A98" s="109"/>
      <c r="B98" s="112"/>
      <c r="C98" s="20" t="s">
        <v>90</v>
      </c>
      <c r="D98" s="24"/>
      <c r="E98" s="105"/>
      <c r="F98" s="105"/>
      <c r="G98" s="105"/>
      <c r="H98" s="105"/>
      <c r="I98" s="105"/>
      <c r="J98" s="106">
        <f>H98+I98</f>
        <v>0</v>
      </c>
      <c r="K98" s="103"/>
      <c r="L98" s="135"/>
      <c r="M98" s="136"/>
      <c r="N98" s="136"/>
      <c r="O98" s="137"/>
      <c r="P98" s="17"/>
    </row>
    <row r="99" spans="1:16" x14ac:dyDescent="0.35">
      <c r="A99" s="109"/>
      <c r="B99" s="112"/>
      <c r="C99" s="20" t="s">
        <v>27</v>
      </c>
      <c r="D99" s="24"/>
      <c r="E99" s="105"/>
      <c r="F99" s="105"/>
      <c r="G99" s="105"/>
      <c r="H99" s="105"/>
      <c r="I99" s="105"/>
      <c r="J99" s="106"/>
      <c r="K99" s="103"/>
      <c r="L99" s="138"/>
      <c r="M99" s="139"/>
      <c r="N99" s="139"/>
      <c r="O99" s="140"/>
      <c r="P99" s="17"/>
    </row>
    <row r="100" spans="1:16" ht="15" thickBot="1" x14ac:dyDescent="0.4">
      <c r="A100" s="110"/>
      <c r="B100" s="113"/>
      <c r="C100" s="107"/>
      <c r="D100" s="107"/>
      <c r="E100" s="21"/>
      <c r="F100" s="21"/>
      <c r="G100" s="21"/>
      <c r="H100" s="21"/>
      <c r="I100" s="21"/>
      <c r="J100" s="44"/>
      <c r="K100" s="104"/>
      <c r="L100" s="138"/>
      <c r="M100" s="139"/>
      <c r="N100" s="139"/>
      <c r="O100" s="140"/>
      <c r="P100" s="17"/>
    </row>
    <row r="101" spans="1:16" ht="15" thickBot="1" x14ac:dyDescent="0.4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41"/>
      <c r="M101" s="142"/>
      <c r="N101" s="142"/>
      <c r="O101" s="143"/>
      <c r="P101" s="17"/>
    </row>
    <row r="102" spans="1:16" ht="29.5" thickBot="1" x14ac:dyDescent="0.4">
      <c r="A102" s="108">
        <v>20</v>
      </c>
      <c r="B102" s="49" t="s">
        <v>29</v>
      </c>
      <c r="C102" s="111" t="s">
        <v>30</v>
      </c>
      <c r="D102" s="111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28"/>
      <c r="L102" s="56"/>
      <c r="M102" s="60"/>
      <c r="N102" s="60"/>
      <c r="O102" s="57"/>
      <c r="P102" s="17"/>
    </row>
    <row r="103" spans="1:16" x14ac:dyDescent="0.35">
      <c r="A103" s="109"/>
      <c r="B103" s="112"/>
      <c r="C103" s="20" t="s">
        <v>90</v>
      </c>
      <c r="D103" s="24"/>
      <c r="E103" s="105"/>
      <c r="F103" s="105"/>
      <c r="G103" s="105"/>
      <c r="H103" s="105"/>
      <c r="I103" s="105"/>
      <c r="J103" s="106">
        <f>H103+I103</f>
        <v>0</v>
      </c>
      <c r="K103" s="103"/>
      <c r="L103" s="135"/>
      <c r="M103" s="136"/>
      <c r="N103" s="136"/>
      <c r="O103" s="137"/>
      <c r="P103" s="17"/>
    </row>
    <row r="104" spans="1:16" x14ac:dyDescent="0.35">
      <c r="A104" s="109"/>
      <c r="B104" s="112"/>
      <c r="C104" s="20" t="s">
        <v>27</v>
      </c>
      <c r="D104" s="24"/>
      <c r="E104" s="105"/>
      <c r="F104" s="105"/>
      <c r="G104" s="105"/>
      <c r="H104" s="105"/>
      <c r="I104" s="105"/>
      <c r="J104" s="106"/>
      <c r="K104" s="103"/>
      <c r="L104" s="138"/>
      <c r="M104" s="139"/>
      <c r="N104" s="139"/>
      <c r="O104" s="140"/>
      <c r="P104" s="17"/>
    </row>
    <row r="105" spans="1:16" ht="15" thickBot="1" x14ac:dyDescent="0.4">
      <c r="A105" s="110"/>
      <c r="B105" s="113"/>
      <c r="C105" s="107"/>
      <c r="D105" s="107"/>
      <c r="E105" s="21"/>
      <c r="F105" s="21"/>
      <c r="G105" s="21"/>
      <c r="H105" s="21"/>
      <c r="I105" s="21"/>
      <c r="J105" s="44"/>
      <c r="K105" s="104"/>
      <c r="L105" s="141"/>
      <c r="M105" s="142"/>
      <c r="N105" s="142"/>
      <c r="O105" s="143"/>
      <c r="P105" s="17"/>
    </row>
    <row r="106" spans="1:16" x14ac:dyDescent="0.3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120" zoomScaleNormal="120" workbookViewId="0">
      <pane ySplit="6" topLeftCell="A17" activePane="bottomLeft" state="frozen"/>
      <selection activeCell="C1" sqref="C1"/>
      <selection pane="bottomLeft" activeCell="B13" sqref="B13:B15"/>
    </sheetView>
  </sheetViews>
  <sheetFormatPr baseColWidth="10" defaultColWidth="11.453125" defaultRowHeight="14.5" x14ac:dyDescent="0.35"/>
  <cols>
    <col min="1" max="1" width="5.453125" customWidth="1"/>
    <col min="2" max="2" width="36.81640625" customWidth="1"/>
    <col min="3" max="3" width="9.54296875" customWidth="1"/>
    <col min="4" max="4" width="15" bestFit="1" customWidth="1"/>
    <col min="5" max="5" width="15.26953125" customWidth="1"/>
    <col min="6" max="7" width="11.453125" customWidth="1"/>
    <col min="8" max="8" width="19.1796875" customWidth="1"/>
    <col min="9" max="9" width="18.1796875" customWidth="1"/>
    <col min="11" max="11" width="60.453125" customWidth="1"/>
    <col min="12" max="12" width="15.7265625" customWidth="1"/>
    <col min="13" max="13" width="17.1796875" bestFit="1" customWidth="1"/>
    <col min="14" max="14" width="14.1796875" bestFit="1" customWidth="1"/>
    <col min="15" max="15" width="12.54296875" style="50" bestFit="1" customWidth="1"/>
    <col min="16" max="16" width="11.453125" style="50"/>
    <col min="17" max="17" width="43.81640625" style="50" customWidth="1"/>
    <col min="19" max="22" width="16" bestFit="1" customWidth="1"/>
  </cols>
  <sheetData>
    <row r="1" spans="1:22" ht="15" thickBot="1" x14ac:dyDescent="0.4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" thickBot="1" x14ac:dyDescent="0.4">
      <c r="A2" s="27"/>
      <c r="B2" s="35"/>
      <c r="C2" s="35"/>
      <c r="D2" s="35"/>
      <c r="E2" s="35"/>
      <c r="F2" s="27"/>
      <c r="G2" s="152" t="s">
        <v>89</v>
      </c>
      <c r="H2" s="153"/>
      <c r="I2" s="25">
        <f>D8+D13+D18+D23+D28+D33+D38+D43+D48+D53+D58+D63+D68+D73+D78+D83+D88+D93+D98+D103</f>
        <v>310000</v>
      </c>
      <c r="J2" s="27"/>
      <c r="K2" s="27"/>
      <c r="L2" s="27"/>
      <c r="M2" s="27"/>
      <c r="N2" s="27"/>
      <c r="O2" s="62"/>
      <c r="P2" s="62"/>
    </row>
    <row r="3" spans="1:22" ht="31" customHeight="1" thickBot="1" x14ac:dyDescent="0.4">
      <c r="A3" s="27"/>
      <c r="B3" s="154" t="s">
        <v>57</v>
      </c>
      <c r="C3" s="154"/>
      <c r="D3" s="154"/>
      <c r="E3" s="154"/>
      <c r="F3" s="27"/>
      <c r="G3" s="152" t="s">
        <v>24</v>
      </c>
      <c r="H3" s="153"/>
      <c r="I3" s="25">
        <f>D9+D14+D19+D24+D29+D34+D39+D44+D49+D54+D59+D64+D69+D74+D79+D84+D89+D94+D99+D104</f>
        <v>500000</v>
      </c>
      <c r="J3" s="27"/>
      <c r="K3" s="27"/>
      <c r="L3" s="27"/>
      <c r="M3" s="27"/>
      <c r="N3" s="27"/>
      <c r="O3" s="62"/>
      <c r="P3" s="62"/>
      <c r="S3" s="157"/>
      <c r="T3" s="158"/>
    </row>
    <row r="4" spans="1:22" x14ac:dyDescent="0.3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810000</v>
      </c>
      <c r="J4" s="27"/>
      <c r="K4" s="27"/>
      <c r="L4" s="27"/>
      <c r="M4" s="27"/>
      <c r="N4" s="132" t="s">
        <v>87</v>
      </c>
      <c r="O4" s="132"/>
      <c r="P4" s="62"/>
      <c r="S4" s="58"/>
      <c r="T4" s="58"/>
      <c r="U4" s="58"/>
      <c r="V4" s="58"/>
    </row>
    <row r="5" spans="1:22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165"/>
      <c r="L5" s="165"/>
      <c r="M5" s="165"/>
      <c r="N5" s="27"/>
      <c r="O5" s="62"/>
      <c r="P5" s="62"/>
    </row>
    <row r="6" spans="1:22" ht="44" thickBo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29" x14ac:dyDescent="0.35">
      <c r="A7" s="145">
        <v>1</v>
      </c>
      <c r="B7" s="28" t="s">
        <v>29</v>
      </c>
      <c r="C7" s="148" t="s">
        <v>30</v>
      </c>
      <c r="D7" s="148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59"/>
      <c r="L7" s="68"/>
      <c r="M7" s="65"/>
      <c r="N7" s="66"/>
      <c r="O7" s="61"/>
      <c r="P7" s="62"/>
    </row>
    <row r="8" spans="1:22" x14ac:dyDescent="0.35">
      <c r="A8" s="146"/>
      <c r="B8" s="149" t="s">
        <v>106</v>
      </c>
      <c r="C8" s="31" t="s">
        <v>90</v>
      </c>
      <c r="D8" s="33">
        <v>250000</v>
      </c>
      <c r="E8" s="144" t="s">
        <v>49</v>
      </c>
      <c r="F8" s="144" t="s">
        <v>55</v>
      </c>
      <c r="G8" s="144" t="s">
        <v>39</v>
      </c>
      <c r="H8" s="144">
        <v>19</v>
      </c>
      <c r="I8" s="144">
        <v>0</v>
      </c>
      <c r="J8" s="106">
        <f>H8+I8</f>
        <v>19</v>
      </c>
      <c r="K8" s="160"/>
      <c r="L8" s="67"/>
      <c r="M8" s="63"/>
      <c r="N8" s="27"/>
      <c r="O8" s="62"/>
      <c r="P8" s="62"/>
    </row>
    <row r="9" spans="1:22" x14ac:dyDescent="0.35">
      <c r="A9" s="146"/>
      <c r="B9" s="149"/>
      <c r="C9" s="31" t="s">
        <v>27</v>
      </c>
      <c r="D9" s="33">
        <v>400000</v>
      </c>
      <c r="E9" s="144"/>
      <c r="F9" s="144"/>
      <c r="G9" s="144"/>
      <c r="H9" s="144"/>
      <c r="I9" s="144"/>
      <c r="J9" s="106"/>
      <c r="K9" s="160"/>
      <c r="L9" s="67"/>
      <c r="M9" s="63"/>
      <c r="N9" s="27"/>
      <c r="O9" s="62"/>
      <c r="P9" s="62"/>
    </row>
    <row r="10" spans="1:22" ht="15" thickBot="1" x14ac:dyDescent="0.4">
      <c r="A10" s="147"/>
      <c r="B10" s="150"/>
      <c r="C10" s="151"/>
      <c r="D10" s="151"/>
      <c r="E10" s="32"/>
      <c r="F10" s="32"/>
      <c r="G10" s="32"/>
      <c r="H10" s="32"/>
      <c r="I10" s="32"/>
      <c r="J10" s="42"/>
      <c r="K10" s="161"/>
      <c r="L10" s="67"/>
      <c r="M10" s="63"/>
      <c r="N10" s="27"/>
      <c r="O10" s="62"/>
      <c r="P10" s="62"/>
    </row>
    <row r="11" spans="1:22" ht="15" thickBot="1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29" x14ac:dyDescent="0.35">
      <c r="A12" s="145">
        <v>2</v>
      </c>
      <c r="B12" s="28" t="s">
        <v>29</v>
      </c>
      <c r="C12" s="148" t="s">
        <v>30</v>
      </c>
      <c r="D12" s="148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62"/>
      <c r="L12" s="68" t="s">
        <v>73</v>
      </c>
      <c r="M12" s="65"/>
      <c r="N12" s="66"/>
      <c r="O12" s="61"/>
      <c r="P12" s="62"/>
    </row>
    <row r="13" spans="1:22" x14ac:dyDescent="0.35">
      <c r="A13" s="146"/>
      <c r="B13" s="149" t="s">
        <v>97</v>
      </c>
      <c r="C13" s="31" t="s">
        <v>90</v>
      </c>
      <c r="D13" s="33">
        <v>60000</v>
      </c>
      <c r="E13" s="144" t="s">
        <v>49</v>
      </c>
      <c r="F13" s="144" t="s">
        <v>51</v>
      </c>
      <c r="G13" s="144" t="s">
        <v>39</v>
      </c>
      <c r="H13" s="144">
        <v>2</v>
      </c>
      <c r="I13" s="144">
        <v>2</v>
      </c>
      <c r="J13" s="106">
        <f>H13+I13</f>
        <v>4</v>
      </c>
      <c r="K13" s="163"/>
      <c r="L13" s="69"/>
      <c r="M13" s="63"/>
      <c r="N13" s="27"/>
      <c r="O13" s="62"/>
      <c r="P13" s="62"/>
    </row>
    <row r="14" spans="1:22" x14ac:dyDescent="0.35">
      <c r="A14" s="146"/>
      <c r="B14" s="149"/>
      <c r="C14" s="31" t="s">
        <v>27</v>
      </c>
      <c r="D14" s="33">
        <v>100000</v>
      </c>
      <c r="E14" s="144"/>
      <c r="F14" s="144"/>
      <c r="G14" s="144"/>
      <c r="H14" s="144"/>
      <c r="I14" s="144"/>
      <c r="J14" s="106"/>
      <c r="K14" s="163"/>
      <c r="L14" s="69"/>
      <c r="M14" s="63"/>
      <c r="N14" s="27"/>
      <c r="O14" s="62"/>
      <c r="P14" s="62"/>
      <c r="Q14" s="59"/>
    </row>
    <row r="15" spans="1:22" ht="15" thickBot="1" x14ac:dyDescent="0.4">
      <c r="A15" s="147"/>
      <c r="B15" s="150"/>
      <c r="C15" s="151"/>
      <c r="D15" s="151"/>
      <c r="E15" s="32"/>
      <c r="F15" s="32"/>
      <c r="G15" s="32"/>
      <c r="H15" s="32"/>
      <c r="I15" s="32"/>
      <c r="J15" s="42"/>
      <c r="K15" s="164"/>
      <c r="L15" s="69"/>
      <c r="M15" s="63"/>
      <c r="N15" s="27"/>
      <c r="O15" s="62"/>
      <c r="P15" s="62"/>
    </row>
    <row r="16" spans="1:22" ht="15" thickBot="1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29" x14ac:dyDescent="0.35">
      <c r="A17" s="145">
        <v>3</v>
      </c>
      <c r="B17" s="28" t="s">
        <v>29</v>
      </c>
      <c r="C17" s="148" t="s">
        <v>30</v>
      </c>
      <c r="D17" s="148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62"/>
      <c r="L17" s="68"/>
      <c r="M17" s="65"/>
      <c r="N17" s="66"/>
      <c r="O17" s="61"/>
      <c r="P17" s="62"/>
    </row>
    <row r="18" spans="1:16" x14ac:dyDescent="0.35">
      <c r="A18" s="146"/>
      <c r="B18" s="155"/>
      <c r="C18" s="31" t="s">
        <v>90</v>
      </c>
      <c r="D18" s="33"/>
      <c r="E18" s="144"/>
      <c r="F18" s="144"/>
      <c r="G18" s="144"/>
      <c r="H18" s="144"/>
      <c r="I18" s="144"/>
      <c r="J18" s="106">
        <f>H18+I18</f>
        <v>0</v>
      </c>
      <c r="K18" s="163"/>
      <c r="L18" s="69"/>
      <c r="M18" s="63"/>
      <c r="N18" s="27"/>
      <c r="O18" s="62"/>
      <c r="P18" s="62"/>
    </row>
    <row r="19" spans="1:16" x14ac:dyDescent="0.35">
      <c r="A19" s="146"/>
      <c r="B19" s="155"/>
      <c r="C19" s="31" t="s">
        <v>27</v>
      </c>
      <c r="D19" s="33"/>
      <c r="E19" s="144"/>
      <c r="F19" s="144"/>
      <c r="G19" s="144"/>
      <c r="H19" s="144"/>
      <c r="I19" s="144"/>
      <c r="J19" s="106"/>
      <c r="K19" s="163"/>
      <c r="L19" s="69"/>
      <c r="M19" s="63"/>
      <c r="N19" s="27"/>
      <c r="O19" s="62"/>
      <c r="P19" s="62"/>
    </row>
    <row r="20" spans="1:16" ht="15" thickBot="1" x14ac:dyDescent="0.4">
      <c r="A20" s="147"/>
      <c r="B20" s="156"/>
      <c r="C20" s="151"/>
      <c r="D20" s="151"/>
      <c r="E20" s="32"/>
      <c r="F20" s="32"/>
      <c r="G20" s="32"/>
      <c r="H20" s="32"/>
      <c r="I20" s="32"/>
      <c r="J20" s="42"/>
      <c r="K20" s="164"/>
      <c r="L20" s="69"/>
      <c r="M20" s="64"/>
      <c r="N20" s="27"/>
      <c r="O20" s="62"/>
      <c r="P20" s="62"/>
    </row>
    <row r="21" spans="1:16" ht="15" thickBot="1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29" x14ac:dyDescent="0.35">
      <c r="A22" s="145">
        <v>4</v>
      </c>
      <c r="B22" s="28" t="s">
        <v>29</v>
      </c>
      <c r="C22" s="148" t="s">
        <v>30</v>
      </c>
      <c r="D22" s="148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62"/>
      <c r="L22" s="68"/>
      <c r="M22" s="65"/>
      <c r="N22" s="66"/>
      <c r="O22" s="61"/>
      <c r="P22" s="62"/>
    </row>
    <row r="23" spans="1:16" x14ac:dyDescent="0.35">
      <c r="A23" s="146"/>
      <c r="B23" s="149"/>
      <c r="C23" s="31" t="s">
        <v>90</v>
      </c>
      <c r="D23" s="33"/>
      <c r="E23" s="144"/>
      <c r="F23" s="144"/>
      <c r="G23" s="144"/>
      <c r="H23" s="144"/>
      <c r="I23" s="144"/>
      <c r="J23" s="106">
        <f>H23+I23</f>
        <v>0</v>
      </c>
      <c r="K23" s="163"/>
      <c r="L23" s="69"/>
      <c r="M23" s="63"/>
      <c r="N23" s="27"/>
      <c r="O23" s="62"/>
      <c r="P23" s="62"/>
    </row>
    <row r="24" spans="1:16" x14ac:dyDescent="0.35">
      <c r="A24" s="146"/>
      <c r="B24" s="149"/>
      <c r="C24" s="31" t="s">
        <v>27</v>
      </c>
      <c r="D24" s="33"/>
      <c r="E24" s="144"/>
      <c r="F24" s="144"/>
      <c r="G24" s="144"/>
      <c r="H24" s="144"/>
      <c r="I24" s="144"/>
      <c r="J24" s="106"/>
      <c r="K24" s="163"/>
      <c r="L24" s="69"/>
      <c r="M24" s="63"/>
      <c r="N24" s="27"/>
      <c r="O24" s="62"/>
      <c r="P24" s="62"/>
    </row>
    <row r="25" spans="1:16" ht="15" thickBot="1" x14ac:dyDescent="0.4">
      <c r="A25" s="147"/>
      <c r="B25" s="150"/>
      <c r="C25" s="151"/>
      <c r="D25" s="151"/>
      <c r="E25" s="32"/>
      <c r="F25" s="32"/>
      <c r="G25" s="32"/>
      <c r="H25" s="32"/>
      <c r="I25" s="32"/>
      <c r="J25" s="42"/>
      <c r="K25" s="164"/>
      <c r="L25" s="69"/>
      <c r="M25" s="63"/>
      <c r="N25" s="27"/>
      <c r="O25" s="62"/>
      <c r="P25" s="62"/>
    </row>
    <row r="26" spans="1:16" ht="15" thickBot="1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29" x14ac:dyDescent="0.35">
      <c r="A27" s="145">
        <v>5</v>
      </c>
      <c r="B27" s="28" t="s">
        <v>29</v>
      </c>
      <c r="C27" s="148" t="s">
        <v>30</v>
      </c>
      <c r="D27" s="148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62"/>
      <c r="L27" s="68"/>
      <c r="M27" s="65"/>
      <c r="N27" s="66"/>
      <c r="O27" s="61"/>
      <c r="P27" s="62"/>
    </row>
    <row r="28" spans="1:16" x14ac:dyDescent="0.35">
      <c r="A28" s="146"/>
      <c r="B28" s="149"/>
      <c r="C28" s="31" t="s">
        <v>90</v>
      </c>
      <c r="D28" s="33"/>
      <c r="E28" s="144"/>
      <c r="F28" s="144"/>
      <c r="G28" s="144"/>
      <c r="H28" s="144"/>
      <c r="I28" s="144"/>
      <c r="J28" s="106">
        <f>H28+I28</f>
        <v>0</v>
      </c>
      <c r="K28" s="163"/>
      <c r="L28" s="69"/>
      <c r="M28" s="63"/>
      <c r="N28" s="27"/>
      <c r="O28" s="62"/>
      <c r="P28" s="62"/>
    </row>
    <row r="29" spans="1:16" x14ac:dyDescent="0.35">
      <c r="A29" s="146"/>
      <c r="B29" s="149"/>
      <c r="C29" s="31" t="s">
        <v>27</v>
      </c>
      <c r="D29" s="33"/>
      <c r="E29" s="144"/>
      <c r="F29" s="144"/>
      <c r="G29" s="144"/>
      <c r="H29" s="144"/>
      <c r="I29" s="144"/>
      <c r="J29" s="106"/>
      <c r="K29" s="163"/>
      <c r="L29" s="69"/>
      <c r="M29" s="63"/>
      <c r="N29" s="27"/>
      <c r="O29" s="62"/>
      <c r="P29" s="62"/>
    </row>
    <row r="30" spans="1:16" ht="15" thickBot="1" x14ac:dyDescent="0.4">
      <c r="A30" s="147"/>
      <c r="B30" s="150"/>
      <c r="C30" s="151"/>
      <c r="D30" s="151"/>
      <c r="E30" s="32"/>
      <c r="F30" s="32"/>
      <c r="G30" s="32"/>
      <c r="H30" s="32"/>
      <c r="I30" s="32"/>
      <c r="J30" s="42"/>
      <c r="K30" s="164"/>
      <c r="L30" s="69"/>
      <c r="M30" s="63"/>
      <c r="N30" s="27"/>
      <c r="O30" s="62"/>
      <c r="P30" s="62"/>
    </row>
    <row r="31" spans="1:16" ht="15" thickBo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29" x14ac:dyDescent="0.35">
      <c r="A32" s="145">
        <v>6</v>
      </c>
      <c r="B32" s="28" t="s">
        <v>29</v>
      </c>
      <c r="C32" s="148" t="s">
        <v>30</v>
      </c>
      <c r="D32" s="148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62"/>
      <c r="L32" s="68"/>
      <c r="M32" s="65"/>
      <c r="N32" s="66"/>
      <c r="O32" s="61"/>
      <c r="P32" s="62"/>
    </row>
    <row r="33" spans="1:16" x14ac:dyDescent="0.35">
      <c r="A33" s="146"/>
      <c r="B33" s="149"/>
      <c r="C33" s="31" t="s">
        <v>90</v>
      </c>
      <c r="D33" s="33"/>
      <c r="E33" s="144"/>
      <c r="F33" s="144"/>
      <c r="G33" s="144"/>
      <c r="H33" s="144"/>
      <c r="I33" s="144"/>
      <c r="J33" s="106">
        <f>H33+I33</f>
        <v>0</v>
      </c>
      <c r="K33" s="163"/>
      <c r="L33" s="69"/>
      <c r="M33" s="63"/>
      <c r="N33" s="27"/>
      <c r="O33" s="62"/>
      <c r="P33" s="62"/>
    </row>
    <row r="34" spans="1:16" x14ac:dyDescent="0.35">
      <c r="A34" s="146"/>
      <c r="B34" s="149"/>
      <c r="C34" s="31" t="s">
        <v>27</v>
      </c>
      <c r="D34" s="33"/>
      <c r="E34" s="144"/>
      <c r="F34" s="144"/>
      <c r="G34" s="144"/>
      <c r="H34" s="144"/>
      <c r="I34" s="144"/>
      <c r="J34" s="106"/>
      <c r="K34" s="163"/>
      <c r="L34" s="69"/>
      <c r="M34" s="63"/>
      <c r="N34" s="27"/>
      <c r="O34" s="62"/>
      <c r="P34" s="62"/>
    </row>
    <row r="35" spans="1:16" ht="15" thickBot="1" x14ac:dyDescent="0.4">
      <c r="A35" s="147"/>
      <c r="B35" s="150"/>
      <c r="C35" s="151"/>
      <c r="D35" s="151"/>
      <c r="E35" s="32"/>
      <c r="F35" s="32"/>
      <c r="G35" s="32"/>
      <c r="H35" s="32"/>
      <c r="I35" s="32"/>
      <c r="J35" s="42"/>
      <c r="K35" s="164"/>
      <c r="L35" s="69"/>
      <c r="M35" s="63"/>
      <c r="N35" s="27"/>
      <c r="O35" s="62"/>
      <c r="P35" s="62"/>
    </row>
    <row r="36" spans="1:16" ht="15" thickBo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29" x14ac:dyDescent="0.35">
      <c r="A37" s="145">
        <v>7</v>
      </c>
      <c r="B37" s="28" t="s">
        <v>29</v>
      </c>
      <c r="C37" s="148" t="s">
        <v>30</v>
      </c>
      <c r="D37" s="148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62"/>
      <c r="L37" s="68"/>
      <c r="M37" s="65"/>
      <c r="N37" s="66"/>
      <c r="O37" s="61"/>
      <c r="P37" s="62"/>
    </row>
    <row r="38" spans="1:16" x14ac:dyDescent="0.35">
      <c r="A38" s="146"/>
      <c r="B38" s="149"/>
      <c r="C38" s="31" t="s">
        <v>90</v>
      </c>
      <c r="D38" s="33"/>
      <c r="E38" s="144"/>
      <c r="F38" s="144"/>
      <c r="G38" s="144"/>
      <c r="H38" s="144"/>
      <c r="I38" s="144"/>
      <c r="J38" s="106">
        <f>H38+I38</f>
        <v>0</v>
      </c>
      <c r="K38" s="163"/>
      <c r="L38" s="69"/>
      <c r="M38" s="63"/>
      <c r="N38" s="27"/>
      <c r="O38" s="62"/>
      <c r="P38" s="62"/>
    </row>
    <row r="39" spans="1:16" x14ac:dyDescent="0.35">
      <c r="A39" s="146"/>
      <c r="B39" s="149"/>
      <c r="C39" s="31" t="s">
        <v>27</v>
      </c>
      <c r="D39" s="33"/>
      <c r="E39" s="144"/>
      <c r="F39" s="144"/>
      <c r="G39" s="144"/>
      <c r="H39" s="144"/>
      <c r="I39" s="144"/>
      <c r="J39" s="106"/>
      <c r="K39" s="163"/>
      <c r="L39" s="69"/>
      <c r="M39" s="63"/>
      <c r="N39" s="27"/>
      <c r="O39" s="62"/>
      <c r="P39" s="62"/>
    </row>
    <row r="40" spans="1:16" ht="15" thickBot="1" x14ac:dyDescent="0.4">
      <c r="A40" s="147"/>
      <c r="B40" s="150"/>
      <c r="C40" s="151"/>
      <c r="D40" s="151"/>
      <c r="E40" s="32"/>
      <c r="F40" s="32"/>
      <c r="G40" s="32"/>
      <c r="H40" s="32"/>
      <c r="I40" s="32"/>
      <c r="J40" s="42"/>
      <c r="K40" s="164"/>
      <c r="L40" s="69"/>
      <c r="M40" s="63"/>
      <c r="N40" s="27"/>
      <c r="O40" s="62"/>
      <c r="P40" s="62"/>
    </row>
    <row r="41" spans="1:16" ht="15" thickBot="1" x14ac:dyDescent="0.4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29" x14ac:dyDescent="0.35">
      <c r="A42" s="145">
        <v>8</v>
      </c>
      <c r="B42" s="28" t="s">
        <v>29</v>
      </c>
      <c r="C42" s="148" t="s">
        <v>30</v>
      </c>
      <c r="D42" s="148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62"/>
      <c r="L42" s="68"/>
      <c r="M42" s="65"/>
      <c r="N42" s="66"/>
      <c r="O42" s="61"/>
      <c r="P42" s="62"/>
    </row>
    <row r="43" spans="1:16" x14ac:dyDescent="0.35">
      <c r="A43" s="146"/>
      <c r="B43" s="149"/>
      <c r="C43" s="31" t="s">
        <v>90</v>
      </c>
      <c r="D43" s="33"/>
      <c r="E43" s="144"/>
      <c r="F43" s="144"/>
      <c r="G43" s="144"/>
      <c r="H43" s="144"/>
      <c r="I43" s="144"/>
      <c r="J43" s="106">
        <f>H43+I43</f>
        <v>0</v>
      </c>
      <c r="K43" s="163"/>
      <c r="L43" s="69"/>
      <c r="M43" s="63"/>
      <c r="N43" s="27"/>
      <c r="O43" s="62"/>
      <c r="P43" s="62"/>
    </row>
    <row r="44" spans="1:16" x14ac:dyDescent="0.35">
      <c r="A44" s="146"/>
      <c r="B44" s="149"/>
      <c r="C44" s="31" t="s">
        <v>27</v>
      </c>
      <c r="D44" s="33"/>
      <c r="E44" s="144"/>
      <c r="F44" s="144"/>
      <c r="G44" s="144"/>
      <c r="H44" s="144"/>
      <c r="I44" s="144"/>
      <c r="J44" s="106"/>
      <c r="K44" s="163"/>
      <c r="L44" s="69"/>
      <c r="M44" s="63"/>
      <c r="N44" s="27"/>
      <c r="O44" s="62"/>
      <c r="P44" s="62"/>
    </row>
    <row r="45" spans="1:16" ht="15" thickBot="1" x14ac:dyDescent="0.4">
      <c r="A45" s="147"/>
      <c r="B45" s="150"/>
      <c r="C45" s="151"/>
      <c r="D45" s="151"/>
      <c r="E45" s="32"/>
      <c r="F45" s="32"/>
      <c r="G45" s="32"/>
      <c r="H45" s="32"/>
      <c r="I45" s="32"/>
      <c r="J45" s="42"/>
      <c r="K45" s="164"/>
      <c r="L45" s="69"/>
      <c r="M45" s="63"/>
      <c r="N45" s="27"/>
      <c r="O45" s="62"/>
      <c r="P45" s="62"/>
    </row>
    <row r="46" spans="1:16" ht="15" thickBo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29" x14ac:dyDescent="0.35">
      <c r="A47" s="145">
        <v>9</v>
      </c>
      <c r="B47" s="28" t="s">
        <v>29</v>
      </c>
      <c r="C47" s="148" t="s">
        <v>30</v>
      </c>
      <c r="D47" s="148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62"/>
      <c r="L47" s="68"/>
      <c r="M47" s="65"/>
      <c r="N47" s="66"/>
      <c r="O47" s="61"/>
      <c r="P47" s="62"/>
    </row>
    <row r="48" spans="1:16" x14ac:dyDescent="0.35">
      <c r="A48" s="146"/>
      <c r="B48" s="155"/>
      <c r="C48" s="31" t="s">
        <v>90</v>
      </c>
      <c r="D48" s="33"/>
      <c r="E48" s="144"/>
      <c r="F48" s="144"/>
      <c r="G48" s="144"/>
      <c r="H48" s="144"/>
      <c r="I48" s="144"/>
      <c r="J48" s="106">
        <f>H48+I48</f>
        <v>0</v>
      </c>
      <c r="K48" s="163"/>
      <c r="L48" s="69"/>
      <c r="M48" s="63"/>
      <c r="N48" s="27"/>
      <c r="O48" s="62"/>
      <c r="P48" s="62"/>
    </row>
    <row r="49" spans="1:17" x14ac:dyDescent="0.35">
      <c r="A49" s="146"/>
      <c r="B49" s="149"/>
      <c r="C49" s="31" t="s">
        <v>27</v>
      </c>
      <c r="D49" s="33"/>
      <c r="E49" s="144"/>
      <c r="F49" s="144"/>
      <c r="G49" s="144"/>
      <c r="H49" s="144"/>
      <c r="I49" s="144"/>
      <c r="J49" s="106"/>
      <c r="K49" s="163"/>
      <c r="L49" s="69"/>
      <c r="M49" s="63"/>
      <c r="N49" s="27"/>
      <c r="O49" s="62"/>
      <c r="P49" s="62"/>
    </row>
    <row r="50" spans="1:17" ht="15" thickBot="1" x14ac:dyDescent="0.4">
      <c r="A50" s="147"/>
      <c r="B50" s="150"/>
      <c r="C50" s="151"/>
      <c r="D50" s="151"/>
      <c r="E50" s="32"/>
      <c r="F50" s="32"/>
      <c r="G50" s="32"/>
      <c r="H50" s="32"/>
      <c r="I50" s="32"/>
      <c r="J50" s="42"/>
      <c r="K50" s="164"/>
      <c r="L50" s="69"/>
      <c r="M50" s="63"/>
      <c r="N50" s="27"/>
      <c r="O50" s="62"/>
      <c r="P50" s="62"/>
    </row>
    <row r="51" spans="1:17" ht="15" thickBo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29" x14ac:dyDescent="0.35">
      <c r="A52" s="145">
        <v>10</v>
      </c>
      <c r="B52" s="28" t="s">
        <v>29</v>
      </c>
      <c r="C52" s="148" t="s">
        <v>30</v>
      </c>
      <c r="D52" s="148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62"/>
      <c r="L52" s="68"/>
      <c r="M52" s="65"/>
      <c r="N52" s="66"/>
      <c r="O52" s="61"/>
      <c r="P52" s="62"/>
    </row>
    <row r="53" spans="1:17" x14ac:dyDescent="0.35">
      <c r="A53" s="146"/>
      <c r="B53" s="155"/>
      <c r="C53" s="31" t="s">
        <v>90</v>
      </c>
      <c r="D53" s="33"/>
      <c r="E53" s="144"/>
      <c r="F53" s="144"/>
      <c r="G53" s="144"/>
      <c r="H53" s="144"/>
      <c r="I53" s="144"/>
      <c r="J53" s="106">
        <f>H53+I53</f>
        <v>0</v>
      </c>
      <c r="K53" s="163"/>
      <c r="L53" s="69"/>
      <c r="M53" s="63"/>
      <c r="N53" s="27"/>
      <c r="O53" s="62"/>
      <c r="P53" s="62"/>
    </row>
    <row r="54" spans="1:17" x14ac:dyDescent="0.35">
      <c r="A54" s="146"/>
      <c r="B54" s="155"/>
      <c r="C54" s="31" t="s">
        <v>27</v>
      </c>
      <c r="D54" s="33"/>
      <c r="E54" s="144"/>
      <c r="F54" s="144"/>
      <c r="G54" s="144"/>
      <c r="H54" s="144"/>
      <c r="I54" s="144"/>
      <c r="J54" s="106"/>
      <c r="K54" s="163"/>
      <c r="L54" s="69"/>
      <c r="M54" s="63"/>
      <c r="N54" s="27"/>
      <c r="O54" s="62"/>
      <c r="P54" s="62"/>
    </row>
    <row r="55" spans="1:17" ht="15" thickBot="1" x14ac:dyDescent="0.4">
      <c r="A55" s="147"/>
      <c r="B55" s="156"/>
      <c r="C55" s="151"/>
      <c r="D55" s="151"/>
      <c r="E55" s="32"/>
      <c r="F55" s="32"/>
      <c r="G55" s="32"/>
      <c r="H55" s="32"/>
      <c r="I55" s="32"/>
      <c r="J55" s="42"/>
      <c r="K55" s="164"/>
      <c r="L55" s="69"/>
      <c r="M55" s="63"/>
      <c r="N55" s="27"/>
      <c r="O55" s="62"/>
      <c r="P55" s="62"/>
    </row>
    <row r="56" spans="1:17" ht="15" thickBot="1" x14ac:dyDescent="0.4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29" x14ac:dyDescent="0.35">
      <c r="A57" s="145">
        <v>11</v>
      </c>
      <c r="B57" s="28" t="s">
        <v>29</v>
      </c>
      <c r="C57" s="148" t="s">
        <v>30</v>
      </c>
      <c r="D57" s="148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62"/>
      <c r="L57" s="68"/>
      <c r="M57" s="65"/>
      <c r="N57" s="66"/>
      <c r="O57" s="61"/>
      <c r="P57" s="62"/>
    </row>
    <row r="58" spans="1:17" x14ac:dyDescent="0.35">
      <c r="A58" s="146"/>
      <c r="B58" s="149"/>
      <c r="C58" s="31" t="s">
        <v>90</v>
      </c>
      <c r="D58" s="33"/>
      <c r="E58" s="144"/>
      <c r="F58" s="144"/>
      <c r="G58" s="144"/>
      <c r="H58" s="144"/>
      <c r="I58" s="144"/>
      <c r="J58" s="106">
        <f>H58+I58</f>
        <v>0</v>
      </c>
      <c r="K58" s="163"/>
      <c r="L58" s="69"/>
      <c r="M58" s="63"/>
      <c r="N58" s="27"/>
      <c r="O58" s="62"/>
      <c r="P58" s="62"/>
    </row>
    <row r="59" spans="1:17" x14ac:dyDescent="0.35">
      <c r="A59" s="146"/>
      <c r="B59" s="149"/>
      <c r="C59" s="31" t="s">
        <v>27</v>
      </c>
      <c r="D59" s="33"/>
      <c r="E59" s="144"/>
      <c r="F59" s="144"/>
      <c r="G59" s="144"/>
      <c r="H59" s="144"/>
      <c r="I59" s="144"/>
      <c r="J59" s="106"/>
      <c r="K59" s="163"/>
      <c r="L59" s="69"/>
      <c r="M59" s="63"/>
      <c r="N59" s="27"/>
      <c r="O59" s="62"/>
      <c r="P59" s="62"/>
      <c r="Q59" s="59"/>
    </row>
    <row r="60" spans="1:17" ht="15" thickBot="1" x14ac:dyDescent="0.4">
      <c r="A60" s="147"/>
      <c r="B60" s="150"/>
      <c r="C60" s="151"/>
      <c r="D60" s="151"/>
      <c r="E60" s="32"/>
      <c r="F60" s="32"/>
      <c r="G60" s="32"/>
      <c r="H60" s="32"/>
      <c r="I60" s="32"/>
      <c r="J60" s="42"/>
      <c r="K60" s="164"/>
      <c r="L60" s="69"/>
      <c r="M60" s="63"/>
      <c r="N60" s="27"/>
      <c r="O60" s="62"/>
      <c r="P60" s="62"/>
    </row>
    <row r="61" spans="1:17" ht="15" thickBot="1" x14ac:dyDescent="0.4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29" x14ac:dyDescent="0.35">
      <c r="A62" s="145">
        <v>12</v>
      </c>
      <c r="B62" s="28" t="s">
        <v>29</v>
      </c>
      <c r="C62" s="148" t="s">
        <v>30</v>
      </c>
      <c r="D62" s="148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62"/>
      <c r="L62" s="68"/>
      <c r="M62" s="65"/>
      <c r="N62" s="66"/>
      <c r="O62" s="61"/>
      <c r="P62" s="62"/>
    </row>
    <row r="63" spans="1:17" x14ac:dyDescent="0.35">
      <c r="A63" s="146"/>
      <c r="B63" s="112"/>
      <c r="C63" s="31" t="s">
        <v>90</v>
      </c>
      <c r="D63" s="33"/>
      <c r="E63" s="144"/>
      <c r="F63" s="144"/>
      <c r="G63" s="144"/>
      <c r="H63" s="144"/>
      <c r="I63" s="144"/>
      <c r="J63" s="106">
        <f>H63+I63</f>
        <v>0</v>
      </c>
      <c r="K63" s="163"/>
      <c r="L63" s="69"/>
      <c r="M63" s="63"/>
      <c r="N63" s="27"/>
      <c r="O63" s="62"/>
      <c r="P63" s="62"/>
    </row>
    <row r="64" spans="1:17" x14ac:dyDescent="0.35">
      <c r="A64" s="146"/>
      <c r="B64" s="112"/>
      <c r="C64" s="31" t="s">
        <v>27</v>
      </c>
      <c r="D64" s="33"/>
      <c r="E64" s="144"/>
      <c r="F64" s="144"/>
      <c r="G64" s="144"/>
      <c r="H64" s="144"/>
      <c r="I64" s="144"/>
      <c r="J64" s="106"/>
      <c r="K64" s="163"/>
      <c r="L64" s="69"/>
      <c r="M64" s="63"/>
      <c r="N64" s="27"/>
      <c r="O64" s="62"/>
      <c r="P64" s="62"/>
      <c r="Q64" s="59"/>
    </row>
    <row r="65" spans="1:17" ht="15" thickBot="1" x14ac:dyDescent="0.4">
      <c r="A65" s="147"/>
      <c r="B65" s="113"/>
      <c r="C65" s="151"/>
      <c r="D65" s="151"/>
      <c r="E65" s="32"/>
      <c r="F65" s="32"/>
      <c r="G65" s="32"/>
      <c r="H65" s="32"/>
      <c r="I65" s="32"/>
      <c r="J65" s="42"/>
      <c r="K65" s="164"/>
      <c r="L65" s="69"/>
      <c r="M65" s="63"/>
      <c r="N65" s="27"/>
      <c r="O65" s="62"/>
      <c r="P65" s="62"/>
    </row>
    <row r="66" spans="1:17" ht="15" thickBot="1" x14ac:dyDescent="0.4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29" x14ac:dyDescent="0.35">
      <c r="A67" s="145">
        <v>13</v>
      </c>
      <c r="B67" s="28" t="s">
        <v>29</v>
      </c>
      <c r="C67" s="148" t="s">
        <v>30</v>
      </c>
      <c r="D67" s="148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62"/>
      <c r="L67" s="68"/>
      <c r="M67" s="65"/>
      <c r="N67" s="66"/>
      <c r="O67" s="61"/>
      <c r="P67" s="62"/>
    </row>
    <row r="68" spans="1:17" x14ac:dyDescent="0.35">
      <c r="A68" s="146"/>
      <c r="B68" s="149"/>
      <c r="C68" s="31" t="s">
        <v>90</v>
      </c>
      <c r="D68" s="33"/>
      <c r="E68" s="144"/>
      <c r="F68" s="144"/>
      <c r="G68" s="144"/>
      <c r="H68" s="144"/>
      <c r="I68" s="144"/>
      <c r="J68" s="106">
        <f>H68+I68</f>
        <v>0</v>
      </c>
      <c r="K68" s="163"/>
      <c r="L68" s="69"/>
      <c r="M68" s="63"/>
      <c r="N68" s="27"/>
      <c r="O68" s="62"/>
      <c r="P68" s="62"/>
    </row>
    <row r="69" spans="1:17" x14ac:dyDescent="0.35">
      <c r="A69" s="146"/>
      <c r="B69" s="149"/>
      <c r="C69" s="31" t="s">
        <v>27</v>
      </c>
      <c r="D69" s="33"/>
      <c r="E69" s="144"/>
      <c r="F69" s="144"/>
      <c r="G69" s="144"/>
      <c r="H69" s="144"/>
      <c r="I69" s="144"/>
      <c r="J69" s="106"/>
      <c r="K69" s="163"/>
      <c r="L69" s="69"/>
      <c r="M69" s="63"/>
      <c r="N69" s="27"/>
      <c r="O69" s="62"/>
      <c r="P69" s="62"/>
      <c r="Q69" s="59"/>
    </row>
    <row r="70" spans="1:17" ht="15" thickBot="1" x14ac:dyDescent="0.4">
      <c r="A70" s="147"/>
      <c r="B70" s="150"/>
      <c r="C70" s="151"/>
      <c r="D70" s="151"/>
      <c r="E70" s="32"/>
      <c r="F70" s="32"/>
      <c r="G70" s="32"/>
      <c r="H70" s="32"/>
      <c r="I70" s="32"/>
      <c r="J70" s="42"/>
      <c r="K70" s="164"/>
      <c r="L70" s="69"/>
      <c r="M70" s="63"/>
      <c r="N70" s="27"/>
      <c r="O70" s="62"/>
      <c r="P70" s="62"/>
    </row>
    <row r="71" spans="1:17" ht="15" thickBot="1" x14ac:dyDescent="0.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29" x14ac:dyDescent="0.35">
      <c r="A72" s="145">
        <v>14</v>
      </c>
      <c r="B72" s="28" t="s">
        <v>29</v>
      </c>
      <c r="C72" s="148" t="s">
        <v>30</v>
      </c>
      <c r="D72" s="148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62"/>
      <c r="L72" s="68"/>
      <c r="M72" s="65"/>
      <c r="N72" s="66"/>
      <c r="O72" s="61"/>
      <c r="P72" s="62"/>
    </row>
    <row r="73" spans="1:17" x14ac:dyDescent="0.35">
      <c r="A73" s="146"/>
      <c r="B73" s="149"/>
      <c r="C73" s="31" t="s">
        <v>90</v>
      </c>
      <c r="D73" s="33"/>
      <c r="E73" s="144"/>
      <c r="F73" s="144"/>
      <c r="G73" s="144"/>
      <c r="H73" s="144"/>
      <c r="I73" s="144"/>
      <c r="J73" s="106">
        <f>H73+I73</f>
        <v>0</v>
      </c>
      <c r="K73" s="163"/>
      <c r="L73" s="69"/>
      <c r="M73" s="63"/>
      <c r="N73" s="27"/>
      <c r="O73" s="62"/>
      <c r="P73" s="62"/>
    </row>
    <row r="74" spans="1:17" x14ac:dyDescent="0.35">
      <c r="A74" s="146"/>
      <c r="B74" s="149"/>
      <c r="C74" s="31" t="s">
        <v>27</v>
      </c>
      <c r="D74" s="33"/>
      <c r="E74" s="144"/>
      <c r="F74" s="144"/>
      <c r="G74" s="144"/>
      <c r="H74" s="144"/>
      <c r="I74" s="144"/>
      <c r="J74" s="106"/>
      <c r="K74" s="163"/>
      <c r="L74" s="69"/>
      <c r="M74" s="63"/>
      <c r="N74" s="27"/>
      <c r="O74" s="62"/>
      <c r="P74" s="62"/>
    </row>
    <row r="75" spans="1:17" ht="15" thickBot="1" x14ac:dyDescent="0.4">
      <c r="A75" s="147"/>
      <c r="B75" s="150"/>
      <c r="C75" s="151"/>
      <c r="D75" s="151"/>
      <c r="E75" s="32"/>
      <c r="F75" s="32"/>
      <c r="G75" s="32"/>
      <c r="H75" s="32"/>
      <c r="I75" s="32"/>
      <c r="J75" s="42"/>
      <c r="K75" s="164"/>
      <c r="L75" s="69"/>
      <c r="M75" s="63"/>
      <c r="N75" s="27"/>
      <c r="O75" s="62"/>
      <c r="P75" s="62"/>
    </row>
    <row r="76" spans="1:17" ht="15" thickBot="1" x14ac:dyDescent="0.4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29" x14ac:dyDescent="0.35">
      <c r="A77" s="145">
        <v>15</v>
      </c>
      <c r="B77" s="28" t="s">
        <v>29</v>
      </c>
      <c r="C77" s="148" t="s">
        <v>30</v>
      </c>
      <c r="D77" s="148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62"/>
      <c r="L77" s="68"/>
      <c r="M77" s="65"/>
      <c r="N77" s="66"/>
      <c r="O77" s="61"/>
      <c r="P77" s="62"/>
    </row>
    <row r="78" spans="1:17" x14ac:dyDescent="0.35">
      <c r="A78" s="146"/>
      <c r="B78" s="149"/>
      <c r="C78" s="31" t="s">
        <v>90</v>
      </c>
      <c r="D78" s="33"/>
      <c r="E78" s="144"/>
      <c r="F78" s="144"/>
      <c r="G78" s="144"/>
      <c r="H78" s="144"/>
      <c r="I78" s="144"/>
      <c r="J78" s="106">
        <f>H78+I78</f>
        <v>0</v>
      </c>
      <c r="K78" s="163"/>
      <c r="L78" s="69"/>
      <c r="M78" s="63"/>
      <c r="N78" s="27"/>
      <c r="O78" s="62"/>
      <c r="P78" s="62"/>
    </row>
    <row r="79" spans="1:17" x14ac:dyDescent="0.35">
      <c r="A79" s="146"/>
      <c r="B79" s="149"/>
      <c r="C79" s="31" t="s">
        <v>27</v>
      </c>
      <c r="D79" s="33"/>
      <c r="E79" s="144"/>
      <c r="F79" s="144"/>
      <c r="G79" s="144"/>
      <c r="H79" s="144"/>
      <c r="I79" s="144"/>
      <c r="J79" s="106"/>
      <c r="K79" s="163"/>
      <c r="L79" s="69"/>
      <c r="M79" s="63"/>
      <c r="N79" s="27"/>
      <c r="O79" s="62"/>
      <c r="P79" s="62"/>
    </row>
    <row r="80" spans="1:17" ht="15" thickBot="1" x14ac:dyDescent="0.4">
      <c r="A80" s="147"/>
      <c r="B80" s="150"/>
      <c r="C80" s="151"/>
      <c r="D80" s="151"/>
      <c r="E80" s="32"/>
      <c r="F80" s="32"/>
      <c r="G80" s="32"/>
      <c r="H80" s="32"/>
      <c r="I80" s="32"/>
      <c r="J80" s="42"/>
      <c r="K80" s="164"/>
      <c r="L80" s="69"/>
      <c r="M80" s="63"/>
      <c r="N80" s="27"/>
      <c r="O80" s="62"/>
      <c r="P80" s="62"/>
    </row>
    <row r="81" spans="1:16" ht="15" thickBot="1" x14ac:dyDescent="0.4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29" x14ac:dyDescent="0.35">
      <c r="A82" s="145">
        <v>16</v>
      </c>
      <c r="B82" s="28" t="s">
        <v>29</v>
      </c>
      <c r="C82" s="148" t="s">
        <v>30</v>
      </c>
      <c r="D82" s="148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62"/>
      <c r="L82" s="68"/>
      <c r="M82" s="65"/>
      <c r="N82" s="66"/>
      <c r="O82" s="61"/>
      <c r="P82" s="62"/>
    </row>
    <row r="83" spans="1:16" x14ac:dyDescent="0.35">
      <c r="A83" s="146"/>
      <c r="B83" s="155"/>
      <c r="C83" s="31" t="s">
        <v>90</v>
      </c>
      <c r="D83" s="33"/>
      <c r="E83" s="144"/>
      <c r="F83" s="144"/>
      <c r="G83" s="144"/>
      <c r="H83" s="144"/>
      <c r="I83" s="144"/>
      <c r="J83" s="106">
        <f>H83+I83</f>
        <v>0</v>
      </c>
      <c r="K83" s="163"/>
      <c r="L83" s="69"/>
      <c r="M83" s="63"/>
      <c r="N83" s="27"/>
      <c r="O83" s="62"/>
      <c r="P83" s="62"/>
    </row>
    <row r="84" spans="1:16" x14ac:dyDescent="0.35">
      <c r="A84" s="146"/>
      <c r="B84" s="155"/>
      <c r="C84" s="31" t="s">
        <v>27</v>
      </c>
      <c r="D84" s="33"/>
      <c r="E84" s="144"/>
      <c r="F84" s="144"/>
      <c r="G84" s="144"/>
      <c r="H84" s="144"/>
      <c r="I84" s="144"/>
      <c r="J84" s="106"/>
      <c r="K84" s="163"/>
      <c r="L84" s="69"/>
      <c r="M84" s="63"/>
      <c r="N84" s="27"/>
      <c r="O84" s="62"/>
      <c r="P84" s="62"/>
    </row>
    <row r="85" spans="1:16" ht="15" thickBot="1" x14ac:dyDescent="0.4">
      <c r="A85" s="147"/>
      <c r="B85" s="156"/>
      <c r="C85" s="151"/>
      <c r="D85" s="151"/>
      <c r="E85" s="32"/>
      <c r="F85" s="32"/>
      <c r="G85" s="32"/>
      <c r="H85" s="32"/>
      <c r="I85" s="32"/>
      <c r="J85" s="42"/>
      <c r="K85" s="164"/>
      <c r="L85" s="69"/>
      <c r="M85" s="63"/>
      <c r="N85" s="27"/>
      <c r="O85" s="62"/>
      <c r="P85" s="62"/>
    </row>
    <row r="86" spans="1:16" ht="15" thickBot="1" x14ac:dyDescent="0.4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29" x14ac:dyDescent="0.35">
      <c r="A87" s="145">
        <v>17</v>
      </c>
      <c r="B87" s="28" t="s">
        <v>29</v>
      </c>
      <c r="C87" s="148" t="s">
        <v>30</v>
      </c>
      <c r="D87" s="148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62"/>
      <c r="L87" s="68"/>
      <c r="M87" s="65"/>
      <c r="N87" s="66"/>
      <c r="O87" s="61"/>
      <c r="P87" s="62"/>
    </row>
    <row r="88" spans="1:16" x14ac:dyDescent="0.35">
      <c r="A88" s="146"/>
      <c r="B88" s="149"/>
      <c r="C88" s="31" t="s">
        <v>90</v>
      </c>
      <c r="D88" s="33"/>
      <c r="E88" s="144"/>
      <c r="F88" s="144"/>
      <c r="G88" s="144"/>
      <c r="H88" s="144"/>
      <c r="I88" s="144"/>
      <c r="J88" s="106">
        <f>H88+I88</f>
        <v>0</v>
      </c>
      <c r="K88" s="163"/>
      <c r="L88" s="69"/>
      <c r="M88" s="63"/>
      <c r="N88" s="27"/>
      <c r="O88" s="62"/>
      <c r="P88" s="62"/>
    </row>
    <row r="89" spans="1:16" x14ac:dyDescent="0.35">
      <c r="A89" s="146"/>
      <c r="B89" s="149"/>
      <c r="C89" s="31" t="s">
        <v>27</v>
      </c>
      <c r="D89" s="33"/>
      <c r="E89" s="144"/>
      <c r="F89" s="144"/>
      <c r="G89" s="144"/>
      <c r="H89" s="144"/>
      <c r="I89" s="144"/>
      <c r="J89" s="106"/>
      <c r="K89" s="163"/>
      <c r="L89" s="69"/>
      <c r="M89" s="63"/>
      <c r="N89" s="27"/>
      <c r="O89" s="62"/>
      <c r="P89" s="62"/>
    </row>
    <row r="90" spans="1:16" ht="15" thickBot="1" x14ac:dyDescent="0.4">
      <c r="A90" s="147"/>
      <c r="B90" s="150"/>
      <c r="C90" s="151"/>
      <c r="D90" s="151"/>
      <c r="E90" s="32"/>
      <c r="F90" s="32"/>
      <c r="G90" s="32"/>
      <c r="H90" s="32"/>
      <c r="I90" s="32"/>
      <c r="J90" s="42"/>
      <c r="K90" s="164"/>
      <c r="L90" s="69"/>
      <c r="M90" s="63"/>
      <c r="N90" s="27"/>
      <c r="O90" s="62"/>
      <c r="P90" s="62"/>
    </row>
    <row r="91" spans="1:16" ht="15" thickBot="1" x14ac:dyDescent="0.4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29" x14ac:dyDescent="0.35">
      <c r="A92" s="145">
        <v>18</v>
      </c>
      <c r="B92" s="28" t="s">
        <v>29</v>
      </c>
      <c r="C92" s="148" t="s">
        <v>30</v>
      </c>
      <c r="D92" s="148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62"/>
      <c r="L92" s="68"/>
      <c r="M92" s="65"/>
      <c r="N92" s="66"/>
      <c r="O92" s="61"/>
      <c r="P92" s="62"/>
    </row>
    <row r="93" spans="1:16" x14ac:dyDescent="0.35">
      <c r="A93" s="146"/>
      <c r="B93" s="155"/>
      <c r="C93" s="31" t="s">
        <v>90</v>
      </c>
      <c r="D93" s="33"/>
      <c r="E93" s="144"/>
      <c r="F93" s="144"/>
      <c r="G93" s="144"/>
      <c r="H93" s="144"/>
      <c r="I93" s="144"/>
      <c r="J93" s="106">
        <f>H93+I93</f>
        <v>0</v>
      </c>
      <c r="K93" s="163"/>
      <c r="L93" s="69"/>
      <c r="M93" s="63"/>
      <c r="N93" s="27"/>
      <c r="O93" s="62"/>
      <c r="P93" s="62"/>
    </row>
    <row r="94" spans="1:16" x14ac:dyDescent="0.35">
      <c r="A94" s="146"/>
      <c r="B94" s="155"/>
      <c r="C94" s="31" t="s">
        <v>27</v>
      </c>
      <c r="D94" s="33"/>
      <c r="E94" s="144"/>
      <c r="F94" s="144"/>
      <c r="G94" s="144"/>
      <c r="H94" s="144"/>
      <c r="I94" s="144"/>
      <c r="J94" s="106"/>
      <c r="K94" s="163"/>
      <c r="L94" s="69"/>
      <c r="M94" s="63"/>
      <c r="N94" s="27"/>
      <c r="O94" s="62"/>
      <c r="P94" s="62"/>
    </row>
    <row r="95" spans="1:16" ht="15" thickBot="1" x14ac:dyDescent="0.4">
      <c r="A95" s="147"/>
      <c r="B95" s="156"/>
      <c r="C95" s="151"/>
      <c r="D95" s="151"/>
      <c r="E95" s="32"/>
      <c r="F95" s="32"/>
      <c r="G95" s="32"/>
      <c r="H95" s="32"/>
      <c r="I95" s="32"/>
      <c r="J95" s="42"/>
      <c r="K95" s="164"/>
      <c r="L95" s="69"/>
      <c r="M95" s="63"/>
      <c r="N95" s="27"/>
      <c r="O95" s="62"/>
      <c r="P95" s="62"/>
    </row>
    <row r="96" spans="1:16" ht="15" thickBot="1" x14ac:dyDescent="0.4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29" x14ac:dyDescent="0.35">
      <c r="A97" s="145">
        <v>19</v>
      </c>
      <c r="B97" s="28" t="s">
        <v>29</v>
      </c>
      <c r="C97" s="148" t="s">
        <v>30</v>
      </c>
      <c r="D97" s="148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62"/>
      <c r="L97" s="68"/>
      <c r="M97" s="65"/>
      <c r="N97" s="66"/>
      <c r="O97" s="61"/>
      <c r="P97" s="62"/>
    </row>
    <row r="98" spans="1:16" x14ac:dyDescent="0.35">
      <c r="A98" s="146"/>
      <c r="B98" s="155"/>
      <c r="C98" s="31" t="s">
        <v>90</v>
      </c>
      <c r="D98" s="33"/>
      <c r="E98" s="144"/>
      <c r="F98" s="144"/>
      <c r="G98" s="144"/>
      <c r="H98" s="144"/>
      <c r="I98" s="144"/>
      <c r="J98" s="106">
        <f>H98+I98</f>
        <v>0</v>
      </c>
      <c r="K98" s="163"/>
      <c r="L98" s="69"/>
      <c r="M98" s="63"/>
      <c r="N98" s="27"/>
      <c r="O98" s="62"/>
      <c r="P98" s="62"/>
    </row>
    <row r="99" spans="1:16" x14ac:dyDescent="0.35">
      <c r="A99" s="146"/>
      <c r="B99" s="155"/>
      <c r="C99" s="31" t="s">
        <v>27</v>
      </c>
      <c r="D99" s="33"/>
      <c r="E99" s="144"/>
      <c r="F99" s="144"/>
      <c r="G99" s="144"/>
      <c r="H99" s="144"/>
      <c r="I99" s="144"/>
      <c r="J99" s="106"/>
      <c r="K99" s="163"/>
      <c r="L99" s="69"/>
      <c r="M99" s="63"/>
      <c r="N99" s="27"/>
      <c r="O99" s="62"/>
      <c r="P99" s="62"/>
    </row>
    <row r="100" spans="1:16" ht="15" thickBot="1" x14ac:dyDescent="0.4">
      <c r="A100" s="147"/>
      <c r="B100" s="156"/>
      <c r="C100" s="151"/>
      <c r="D100" s="151"/>
      <c r="E100" s="32"/>
      <c r="F100" s="32"/>
      <c r="G100" s="32"/>
      <c r="H100" s="32"/>
      <c r="I100" s="32"/>
      <c r="J100" s="42"/>
      <c r="K100" s="164"/>
      <c r="L100" s="69"/>
      <c r="M100" s="63"/>
      <c r="N100" s="27"/>
      <c r="O100" s="62"/>
      <c r="P100" s="62"/>
    </row>
    <row r="101" spans="1:16" ht="15" thickBot="1" x14ac:dyDescent="0.4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29" x14ac:dyDescent="0.35">
      <c r="A102" s="145">
        <v>20</v>
      </c>
      <c r="B102" s="28" t="s">
        <v>29</v>
      </c>
      <c r="C102" s="148" t="s">
        <v>30</v>
      </c>
      <c r="D102" s="148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62"/>
      <c r="L102" s="68"/>
      <c r="M102" s="65"/>
      <c r="N102" s="66"/>
      <c r="O102" s="61"/>
      <c r="P102" s="62"/>
    </row>
    <row r="103" spans="1:16" x14ac:dyDescent="0.35">
      <c r="A103" s="146"/>
      <c r="B103" s="149"/>
      <c r="C103" s="31" t="s">
        <v>90</v>
      </c>
      <c r="D103" s="33"/>
      <c r="E103" s="144"/>
      <c r="F103" s="144"/>
      <c r="G103" s="144"/>
      <c r="H103" s="144"/>
      <c r="I103" s="144"/>
      <c r="J103" s="106">
        <f>H103+I103</f>
        <v>0</v>
      </c>
      <c r="K103" s="163"/>
      <c r="L103" s="69"/>
      <c r="M103" s="63"/>
      <c r="N103" s="27"/>
      <c r="O103" s="62"/>
      <c r="P103" s="62"/>
    </row>
    <row r="104" spans="1:16" x14ac:dyDescent="0.35">
      <c r="A104" s="146"/>
      <c r="B104" s="149"/>
      <c r="C104" s="31" t="s">
        <v>27</v>
      </c>
      <c r="D104" s="33"/>
      <c r="E104" s="144"/>
      <c r="F104" s="144"/>
      <c r="G104" s="144"/>
      <c r="H104" s="144"/>
      <c r="I104" s="144"/>
      <c r="J104" s="106"/>
      <c r="K104" s="163"/>
      <c r="L104" s="69"/>
      <c r="M104" s="63"/>
      <c r="N104" s="27"/>
      <c r="O104" s="62"/>
      <c r="P104" s="62"/>
    </row>
    <row r="105" spans="1:16" ht="15" thickBot="1" x14ac:dyDescent="0.4">
      <c r="A105" s="147"/>
      <c r="B105" s="150"/>
      <c r="C105" s="151"/>
      <c r="D105" s="151"/>
      <c r="E105" s="32"/>
      <c r="F105" s="32"/>
      <c r="G105" s="32"/>
      <c r="H105" s="32"/>
      <c r="I105" s="32"/>
      <c r="J105" s="42"/>
      <c r="K105" s="164"/>
      <c r="L105" s="69"/>
      <c r="M105" s="63"/>
      <c r="N105" s="27"/>
      <c r="O105" s="62"/>
      <c r="P105" s="62"/>
    </row>
    <row r="106" spans="1:16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tabSelected="1" zoomScale="90" zoomScaleNormal="90" workbookViewId="0">
      <pane ySplit="6" topLeftCell="A19" activePane="bottomLeft" state="frozen"/>
      <selection pane="bottomLeft" activeCell="L17" sqref="L17:L20"/>
    </sheetView>
  </sheetViews>
  <sheetFormatPr baseColWidth="10" defaultColWidth="11.453125" defaultRowHeight="14.5" x14ac:dyDescent="0.35"/>
  <cols>
    <col min="1" max="1" width="5.7265625" customWidth="1"/>
    <col min="2" max="2" width="37" customWidth="1"/>
    <col min="4" max="4" width="15" bestFit="1" customWidth="1"/>
    <col min="5" max="5" width="14.7265625" customWidth="1"/>
    <col min="6" max="8" width="11.453125" customWidth="1"/>
    <col min="9" max="9" width="17.1796875" customWidth="1"/>
    <col min="10" max="10" width="20.1796875" customWidth="1"/>
    <col min="11" max="11" width="22.81640625" customWidth="1"/>
    <col min="12" max="12" width="74.1796875" customWidth="1"/>
    <col min="16" max="16" width="14.1796875" bestFit="1" customWidth="1"/>
    <col min="17" max="17" width="11.453125" style="36"/>
  </cols>
  <sheetData>
    <row r="1" spans="1:17" ht="15" thickBot="1" x14ac:dyDescent="0.4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" thickBot="1" x14ac:dyDescent="0.4">
      <c r="A2" s="36"/>
      <c r="B2" s="23"/>
      <c r="C2" s="23"/>
      <c r="D2" s="23"/>
      <c r="E2" s="23"/>
      <c r="F2" s="36"/>
      <c r="G2" s="176" t="s">
        <v>22</v>
      </c>
      <c r="H2" s="177"/>
      <c r="I2" s="25">
        <f>D8+D13+D18+D23+D28+D33++D38+D43+D48+D53+D58+D63+D68+D73+D78+D83+D88+D93+D98+D103</f>
        <v>330000</v>
      </c>
      <c r="J2" s="36"/>
      <c r="K2" s="36"/>
      <c r="L2" s="36"/>
      <c r="M2" s="36"/>
      <c r="N2" s="36"/>
      <c r="O2" s="36"/>
      <c r="P2" s="36"/>
    </row>
    <row r="3" spans="1:17" ht="35.15" customHeight="1" thickBot="1" x14ac:dyDescent="0.4">
      <c r="A3" s="36"/>
      <c r="B3" s="126" t="s">
        <v>57</v>
      </c>
      <c r="C3" s="126"/>
      <c r="D3" s="126"/>
      <c r="E3" s="126"/>
      <c r="F3" s="36"/>
      <c r="G3" s="176" t="s">
        <v>24</v>
      </c>
      <c r="H3" s="177"/>
      <c r="I3" s="25">
        <f>D9+D14+D19+D24+D29+D34+D39+D44+D49+D54+D59+D64+D69+D74+D79+D84+D89+D94+D99+D104</f>
        <v>570000</v>
      </c>
      <c r="J3" s="36"/>
      <c r="K3" s="36"/>
      <c r="L3" s="36"/>
      <c r="M3" s="36"/>
      <c r="N3" s="36"/>
      <c r="O3" s="36"/>
      <c r="P3" s="36"/>
    </row>
    <row r="4" spans="1:17" x14ac:dyDescent="0.3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900000</v>
      </c>
      <c r="J4" s="36"/>
      <c r="K4" s="36"/>
      <c r="L4" s="36"/>
      <c r="M4" s="36"/>
      <c r="N4" s="36"/>
      <c r="O4" s="36"/>
      <c r="P4" s="36"/>
    </row>
    <row r="5" spans="1:17" x14ac:dyDescent="0.3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32" t="s">
        <v>87</v>
      </c>
      <c r="P5" s="132"/>
    </row>
    <row r="6" spans="1:17" ht="58.5" thickBot="1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3.5" x14ac:dyDescent="0.35">
      <c r="A7" s="166">
        <v>1</v>
      </c>
      <c r="B7" s="38" t="s">
        <v>29</v>
      </c>
      <c r="C7" s="169" t="s">
        <v>30</v>
      </c>
      <c r="D7" s="169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28"/>
      <c r="M7" s="71" t="s">
        <v>73</v>
      </c>
      <c r="N7" s="71"/>
      <c r="O7" s="66"/>
      <c r="P7" s="66"/>
      <c r="Q7" s="40"/>
    </row>
    <row r="8" spans="1:17" x14ac:dyDescent="0.35">
      <c r="A8" s="167"/>
      <c r="B8" s="144" t="s">
        <v>97</v>
      </c>
      <c r="C8" s="40" t="s">
        <v>37</v>
      </c>
      <c r="D8" s="33">
        <v>30000</v>
      </c>
      <c r="E8" s="144" t="s">
        <v>49</v>
      </c>
      <c r="F8" s="144" t="s">
        <v>39</v>
      </c>
      <c r="G8" s="144" t="s">
        <v>39</v>
      </c>
      <c r="H8" s="144">
        <v>1</v>
      </c>
      <c r="I8" s="144">
        <v>4</v>
      </c>
      <c r="J8" s="144">
        <v>1</v>
      </c>
      <c r="K8" s="170" t="s">
        <v>98</v>
      </c>
      <c r="L8" s="103"/>
      <c r="M8" s="36"/>
      <c r="N8" s="36"/>
      <c r="O8" s="36"/>
      <c r="P8" s="36"/>
    </row>
    <row r="9" spans="1:17" x14ac:dyDescent="0.35">
      <c r="A9" s="167"/>
      <c r="B9" s="144"/>
      <c r="C9" s="40" t="s">
        <v>27</v>
      </c>
      <c r="D9" s="33">
        <v>40000</v>
      </c>
      <c r="E9" s="144"/>
      <c r="F9" s="144"/>
      <c r="G9" s="144"/>
      <c r="H9" s="144"/>
      <c r="I9" s="144"/>
      <c r="J9" s="144"/>
      <c r="K9" s="170"/>
      <c r="L9" s="103"/>
      <c r="M9" s="36"/>
      <c r="N9" s="36"/>
      <c r="O9" s="36"/>
      <c r="P9" s="36"/>
    </row>
    <row r="10" spans="1:17" ht="15" thickBot="1" x14ac:dyDescent="0.4">
      <c r="A10" s="168"/>
      <c r="B10" s="172"/>
      <c r="C10" s="173"/>
      <c r="D10" s="173"/>
      <c r="E10" s="37"/>
      <c r="F10" s="37"/>
      <c r="G10" s="37"/>
      <c r="H10" s="37"/>
      <c r="I10" s="37"/>
      <c r="J10" s="37"/>
      <c r="K10" s="170"/>
      <c r="L10" s="104"/>
      <c r="M10" s="36"/>
      <c r="N10" s="36"/>
      <c r="O10" s="36"/>
      <c r="P10" s="36"/>
    </row>
    <row r="11" spans="1:17" ht="15" thickBo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3.5" x14ac:dyDescent="0.35">
      <c r="A12" s="166">
        <v>2</v>
      </c>
      <c r="B12" s="38" t="s">
        <v>29</v>
      </c>
      <c r="C12" s="169" t="s">
        <v>30</v>
      </c>
      <c r="D12" s="169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28" t="s">
        <v>100</v>
      </c>
      <c r="M12" s="71" t="s">
        <v>73</v>
      </c>
      <c r="N12" s="71" t="s">
        <v>73</v>
      </c>
      <c r="O12" s="66"/>
      <c r="P12" s="66"/>
      <c r="Q12" s="40"/>
    </row>
    <row r="13" spans="1:17" x14ac:dyDescent="0.35">
      <c r="A13" s="167"/>
      <c r="B13" s="170" t="s">
        <v>102</v>
      </c>
      <c r="C13" s="40" t="s">
        <v>37</v>
      </c>
      <c r="D13" s="33">
        <v>150000</v>
      </c>
      <c r="E13" s="144" t="s">
        <v>49</v>
      </c>
      <c r="F13" s="144" t="s">
        <v>55</v>
      </c>
      <c r="G13" s="144" t="s">
        <v>39</v>
      </c>
      <c r="H13" s="144">
        <v>1</v>
      </c>
      <c r="I13" s="144">
        <v>7</v>
      </c>
      <c r="J13" s="144">
        <v>1</v>
      </c>
      <c r="K13" s="174" t="s">
        <v>99</v>
      </c>
      <c r="L13" s="103"/>
      <c r="M13" s="36"/>
      <c r="N13" s="36"/>
      <c r="O13" s="36"/>
      <c r="P13" s="36"/>
    </row>
    <row r="14" spans="1:17" x14ac:dyDescent="0.35">
      <c r="A14" s="167"/>
      <c r="B14" s="170"/>
      <c r="C14" s="40" t="s">
        <v>27</v>
      </c>
      <c r="D14" s="33">
        <v>280000</v>
      </c>
      <c r="E14" s="144"/>
      <c r="F14" s="144"/>
      <c r="G14" s="144"/>
      <c r="H14" s="144"/>
      <c r="I14" s="144"/>
      <c r="J14" s="144"/>
      <c r="K14" s="174"/>
      <c r="L14" s="103"/>
      <c r="M14" s="36"/>
      <c r="N14" s="36"/>
      <c r="O14" s="36"/>
      <c r="P14" s="36"/>
    </row>
    <row r="15" spans="1:17" ht="15" thickBot="1" x14ac:dyDescent="0.4">
      <c r="A15" s="168"/>
      <c r="B15" s="171"/>
      <c r="C15" s="173"/>
      <c r="D15" s="173"/>
      <c r="E15" s="37"/>
      <c r="F15" s="37"/>
      <c r="G15" s="37"/>
      <c r="H15" s="37"/>
      <c r="I15" s="37"/>
      <c r="J15" s="37"/>
      <c r="K15" s="175"/>
      <c r="L15" s="104"/>
      <c r="M15" s="36"/>
      <c r="N15" s="36"/>
      <c r="O15" s="36"/>
      <c r="P15" s="36"/>
    </row>
    <row r="16" spans="1:17" ht="15" thickBot="1" x14ac:dyDescent="0.4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3.5" x14ac:dyDescent="0.35">
      <c r="A17" s="166">
        <v>3</v>
      </c>
      <c r="B17" s="38" t="s">
        <v>29</v>
      </c>
      <c r="C17" s="169" t="s">
        <v>30</v>
      </c>
      <c r="D17" s="169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28" t="s">
        <v>104</v>
      </c>
      <c r="M17" s="71" t="s">
        <v>73</v>
      </c>
      <c r="N17" s="71" t="s">
        <v>73</v>
      </c>
      <c r="O17" s="66"/>
      <c r="P17" s="66"/>
      <c r="Q17" s="40"/>
    </row>
    <row r="18" spans="1:17" x14ac:dyDescent="0.35">
      <c r="A18" s="167"/>
      <c r="B18" s="170" t="s">
        <v>101</v>
      </c>
      <c r="C18" s="40" t="s">
        <v>37</v>
      </c>
      <c r="D18" s="33">
        <v>150000</v>
      </c>
      <c r="E18" s="144" t="s">
        <v>49</v>
      </c>
      <c r="F18" s="144" t="s">
        <v>55</v>
      </c>
      <c r="G18" s="144" t="s">
        <v>39</v>
      </c>
      <c r="H18" s="144">
        <v>1</v>
      </c>
      <c r="I18" s="144">
        <v>0</v>
      </c>
      <c r="J18" s="144">
        <v>1</v>
      </c>
      <c r="K18" s="174" t="s">
        <v>103</v>
      </c>
      <c r="L18" s="103"/>
      <c r="M18" s="36"/>
      <c r="N18" s="36"/>
      <c r="O18" s="36"/>
      <c r="P18" s="36"/>
    </row>
    <row r="19" spans="1:17" x14ac:dyDescent="0.35">
      <c r="A19" s="167"/>
      <c r="B19" s="170"/>
      <c r="C19" s="40" t="s">
        <v>27</v>
      </c>
      <c r="D19" s="33">
        <v>250000</v>
      </c>
      <c r="E19" s="144"/>
      <c r="F19" s="144"/>
      <c r="G19" s="144"/>
      <c r="H19" s="144"/>
      <c r="I19" s="144"/>
      <c r="J19" s="144"/>
      <c r="K19" s="174"/>
      <c r="L19" s="103"/>
      <c r="M19" s="36"/>
      <c r="N19" s="36"/>
      <c r="O19" s="36"/>
      <c r="P19" s="36"/>
    </row>
    <row r="20" spans="1:17" ht="15" thickBot="1" x14ac:dyDescent="0.4">
      <c r="A20" s="168"/>
      <c r="B20" s="171"/>
      <c r="C20" s="173"/>
      <c r="D20" s="173"/>
      <c r="E20" s="37"/>
      <c r="F20" s="37"/>
      <c r="G20" s="37"/>
      <c r="H20" s="37"/>
      <c r="I20" s="37"/>
      <c r="J20" s="37"/>
      <c r="K20" s="175"/>
      <c r="L20" s="104"/>
      <c r="M20" s="36"/>
      <c r="N20" s="36"/>
      <c r="O20" s="36"/>
      <c r="P20" s="36"/>
    </row>
    <row r="21" spans="1:17" ht="15" thickBot="1" x14ac:dyDescent="0.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3.5" x14ac:dyDescent="0.35">
      <c r="A22" s="166">
        <v>4</v>
      </c>
      <c r="B22" s="38" t="s">
        <v>29</v>
      </c>
      <c r="C22" s="169" t="s">
        <v>30</v>
      </c>
      <c r="D22" s="169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28"/>
      <c r="M22" s="71"/>
      <c r="N22" s="71"/>
      <c r="O22" s="66"/>
      <c r="P22" s="66"/>
      <c r="Q22" s="40"/>
    </row>
    <row r="23" spans="1:17" x14ac:dyDescent="0.35">
      <c r="A23" s="167"/>
      <c r="B23" s="144"/>
      <c r="C23" s="40" t="s">
        <v>37</v>
      </c>
      <c r="D23" s="33"/>
      <c r="E23" s="144"/>
      <c r="F23" s="144"/>
      <c r="G23" s="144"/>
      <c r="H23" s="144"/>
      <c r="I23" s="144"/>
      <c r="J23" s="144"/>
      <c r="K23" s="174"/>
      <c r="L23" s="103"/>
      <c r="M23" s="36"/>
      <c r="N23" s="36"/>
      <c r="O23" s="36"/>
      <c r="P23" s="36"/>
    </row>
    <row r="24" spans="1:17" x14ac:dyDescent="0.35">
      <c r="A24" s="167"/>
      <c r="B24" s="144"/>
      <c r="C24" s="40" t="s">
        <v>27</v>
      </c>
      <c r="D24" s="33"/>
      <c r="E24" s="144"/>
      <c r="F24" s="144"/>
      <c r="G24" s="144"/>
      <c r="H24" s="144"/>
      <c r="I24" s="144"/>
      <c r="J24" s="144"/>
      <c r="K24" s="174"/>
      <c r="L24" s="103"/>
      <c r="M24" s="36"/>
      <c r="N24" s="36"/>
      <c r="O24" s="36"/>
      <c r="P24" s="36"/>
    </row>
    <row r="25" spans="1:17" ht="15" thickBot="1" x14ac:dyDescent="0.4">
      <c r="A25" s="168"/>
      <c r="B25" s="172"/>
      <c r="C25" s="173"/>
      <c r="D25" s="173"/>
      <c r="E25" s="37"/>
      <c r="F25" s="37"/>
      <c r="G25" s="37"/>
      <c r="H25" s="37"/>
      <c r="I25" s="37"/>
      <c r="J25" s="37"/>
      <c r="K25" s="175"/>
      <c r="L25" s="104"/>
      <c r="M25" s="36"/>
      <c r="N25" s="36"/>
      <c r="O25" s="36"/>
      <c r="P25" s="36"/>
    </row>
    <row r="26" spans="1:17" ht="15" thickBot="1" x14ac:dyDescent="0.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3.5" x14ac:dyDescent="0.35">
      <c r="A27" s="166">
        <v>5</v>
      </c>
      <c r="B27" s="38" t="s">
        <v>29</v>
      </c>
      <c r="C27" s="169" t="s">
        <v>30</v>
      </c>
      <c r="D27" s="169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28"/>
      <c r="M27" s="71"/>
      <c r="N27" s="71"/>
      <c r="O27" s="66"/>
      <c r="P27" s="66"/>
      <c r="Q27" s="40"/>
    </row>
    <row r="28" spans="1:17" x14ac:dyDescent="0.35">
      <c r="A28" s="167"/>
      <c r="B28" s="144"/>
      <c r="C28" s="40" t="s">
        <v>37</v>
      </c>
      <c r="D28" s="33"/>
      <c r="E28" s="144"/>
      <c r="F28" s="144"/>
      <c r="G28" s="144"/>
      <c r="H28" s="144"/>
      <c r="I28" s="144"/>
      <c r="J28" s="144"/>
      <c r="K28" s="174"/>
      <c r="L28" s="103"/>
      <c r="M28" s="36"/>
      <c r="N28" s="36"/>
      <c r="O28" s="36"/>
      <c r="P28" s="36"/>
    </row>
    <row r="29" spans="1:17" x14ac:dyDescent="0.35">
      <c r="A29" s="167"/>
      <c r="B29" s="144"/>
      <c r="C29" s="40" t="s">
        <v>27</v>
      </c>
      <c r="D29" s="33"/>
      <c r="E29" s="144"/>
      <c r="F29" s="144"/>
      <c r="G29" s="144"/>
      <c r="H29" s="144"/>
      <c r="I29" s="144"/>
      <c r="J29" s="144"/>
      <c r="K29" s="174"/>
      <c r="L29" s="103"/>
      <c r="M29" s="36"/>
      <c r="N29" s="36"/>
      <c r="O29" s="36"/>
      <c r="P29" s="36"/>
    </row>
    <row r="30" spans="1:17" ht="15" thickBot="1" x14ac:dyDescent="0.4">
      <c r="A30" s="168"/>
      <c r="B30" s="172"/>
      <c r="C30" s="173"/>
      <c r="D30" s="173"/>
      <c r="E30" s="37"/>
      <c r="F30" s="37"/>
      <c r="G30" s="37"/>
      <c r="H30" s="37"/>
      <c r="I30" s="37"/>
      <c r="J30" s="37"/>
      <c r="K30" s="175"/>
      <c r="L30" s="104"/>
      <c r="M30" s="36"/>
      <c r="N30" s="36"/>
      <c r="O30" s="36"/>
      <c r="P30" s="36"/>
    </row>
    <row r="31" spans="1:17" ht="15" thickBot="1" x14ac:dyDescent="0.4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3.5" x14ac:dyDescent="0.35">
      <c r="A32" s="166">
        <v>6</v>
      </c>
      <c r="B32" s="38" t="s">
        <v>29</v>
      </c>
      <c r="C32" s="169" t="s">
        <v>30</v>
      </c>
      <c r="D32" s="169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28"/>
      <c r="M32" s="71"/>
      <c r="N32" s="71"/>
      <c r="O32" s="66"/>
      <c r="P32" s="66"/>
      <c r="Q32" s="40"/>
    </row>
    <row r="33" spans="1:17" x14ac:dyDescent="0.35">
      <c r="A33" s="167"/>
      <c r="B33" s="144"/>
      <c r="C33" s="40" t="s">
        <v>37</v>
      </c>
      <c r="D33" s="33"/>
      <c r="E33" s="144"/>
      <c r="F33" s="144"/>
      <c r="G33" s="144"/>
      <c r="H33" s="144"/>
      <c r="I33" s="144"/>
      <c r="J33" s="144"/>
      <c r="K33" s="174"/>
      <c r="L33" s="103"/>
      <c r="M33" s="36"/>
      <c r="N33" s="36"/>
      <c r="O33" s="36"/>
      <c r="P33" s="36"/>
    </row>
    <row r="34" spans="1:17" x14ac:dyDescent="0.35">
      <c r="A34" s="167"/>
      <c r="B34" s="144"/>
      <c r="C34" s="40" t="s">
        <v>27</v>
      </c>
      <c r="D34" s="33"/>
      <c r="E34" s="144"/>
      <c r="F34" s="144"/>
      <c r="G34" s="144"/>
      <c r="H34" s="144"/>
      <c r="I34" s="144"/>
      <c r="J34" s="144"/>
      <c r="K34" s="174"/>
      <c r="L34" s="103"/>
      <c r="M34" s="36"/>
      <c r="N34" s="36"/>
      <c r="O34" s="36"/>
      <c r="P34" s="36"/>
    </row>
    <row r="35" spans="1:17" ht="15" thickBot="1" x14ac:dyDescent="0.4">
      <c r="A35" s="168"/>
      <c r="B35" s="172"/>
      <c r="C35" s="173"/>
      <c r="D35" s="173"/>
      <c r="E35" s="37"/>
      <c r="F35" s="37"/>
      <c r="G35" s="37"/>
      <c r="H35" s="37"/>
      <c r="I35" s="37"/>
      <c r="J35" s="37"/>
      <c r="K35" s="175"/>
      <c r="L35" s="104"/>
      <c r="M35" s="36"/>
      <c r="N35" s="36"/>
      <c r="O35" s="36"/>
      <c r="P35" s="36"/>
    </row>
    <row r="36" spans="1:17" ht="15" thickBot="1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3.5" x14ac:dyDescent="0.35">
      <c r="A37" s="166">
        <v>7</v>
      </c>
      <c r="B37" s="38" t="s">
        <v>29</v>
      </c>
      <c r="C37" s="169" t="s">
        <v>30</v>
      </c>
      <c r="D37" s="169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28"/>
      <c r="M37" s="71"/>
      <c r="N37" s="71"/>
      <c r="O37" s="66"/>
      <c r="P37" s="66"/>
      <c r="Q37" s="40"/>
    </row>
    <row r="38" spans="1:17" x14ac:dyDescent="0.35">
      <c r="A38" s="167"/>
      <c r="B38" s="170"/>
      <c r="C38" s="40" t="s">
        <v>37</v>
      </c>
      <c r="D38" s="33"/>
      <c r="E38" s="144"/>
      <c r="F38" s="144"/>
      <c r="G38" s="144"/>
      <c r="H38" s="144"/>
      <c r="I38" s="144"/>
      <c r="J38" s="144"/>
      <c r="K38" s="178"/>
      <c r="L38" s="103"/>
      <c r="M38" s="36"/>
      <c r="N38" s="36"/>
      <c r="O38" s="36"/>
      <c r="P38" s="36"/>
    </row>
    <row r="39" spans="1:17" x14ac:dyDescent="0.35">
      <c r="A39" s="167"/>
      <c r="B39" s="170"/>
      <c r="C39" s="40" t="s">
        <v>27</v>
      </c>
      <c r="D39" s="33"/>
      <c r="E39" s="144"/>
      <c r="F39" s="144"/>
      <c r="G39" s="144"/>
      <c r="H39" s="144"/>
      <c r="I39" s="144"/>
      <c r="J39" s="144"/>
      <c r="K39" s="178"/>
      <c r="L39" s="103"/>
      <c r="M39" s="36"/>
      <c r="N39" s="36"/>
      <c r="O39" s="36"/>
      <c r="P39" s="36"/>
    </row>
    <row r="40" spans="1:17" ht="15" thickBot="1" x14ac:dyDescent="0.4">
      <c r="A40" s="168"/>
      <c r="B40" s="171"/>
      <c r="C40" s="173"/>
      <c r="D40" s="173"/>
      <c r="E40" s="37"/>
      <c r="F40" s="37"/>
      <c r="G40" s="37"/>
      <c r="H40" s="37"/>
      <c r="I40" s="37"/>
      <c r="J40" s="37"/>
      <c r="K40" s="179"/>
      <c r="L40" s="104"/>
      <c r="M40" s="36"/>
      <c r="N40" s="36"/>
      <c r="O40" s="36"/>
      <c r="P40" s="36"/>
    </row>
    <row r="41" spans="1:17" ht="15" thickBo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3.5" x14ac:dyDescent="0.35">
      <c r="A42" s="166">
        <v>8</v>
      </c>
      <c r="B42" s="38" t="s">
        <v>29</v>
      </c>
      <c r="C42" s="169" t="s">
        <v>30</v>
      </c>
      <c r="D42" s="169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28"/>
      <c r="M42" s="71"/>
      <c r="N42" s="71"/>
      <c r="O42" s="66"/>
      <c r="P42" s="66"/>
    </row>
    <row r="43" spans="1:17" x14ac:dyDescent="0.35">
      <c r="A43" s="167"/>
      <c r="B43" s="144"/>
      <c r="C43" s="40" t="s">
        <v>37</v>
      </c>
      <c r="D43" s="33"/>
      <c r="E43" s="144"/>
      <c r="F43" s="144"/>
      <c r="G43" s="144"/>
      <c r="H43" s="144"/>
      <c r="I43" s="144"/>
      <c r="J43" s="144"/>
      <c r="K43" s="174"/>
      <c r="L43" s="103"/>
      <c r="M43" s="36"/>
      <c r="N43" s="36"/>
      <c r="O43" s="36"/>
      <c r="P43" s="36"/>
    </row>
    <row r="44" spans="1:17" x14ac:dyDescent="0.35">
      <c r="A44" s="167"/>
      <c r="B44" s="144"/>
      <c r="C44" s="40" t="s">
        <v>27</v>
      </c>
      <c r="D44" s="33"/>
      <c r="E44" s="144"/>
      <c r="F44" s="144"/>
      <c r="G44" s="144"/>
      <c r="H44" s="144"/>
      <c r="I44" s="144"/>
      <c r="J44" s="144"/>
      <c r="K44" s="174"/>
      <c r="L44" s="103"/>
      <c r="M44" s="36"/>
      <c r="N44" s="36"/>
      <c r="O44" s="36"/>
      <c r="P44" s="36"/>
    </row>
    <row r="45" spans="1:17" ht="15" thickBot="1" x14ac:dyDescent="0.4">
      <c r="A45" s="168"/>
      <c r="B45" s="172"/>
      <c r="C45" s="173"/>
      <c r="D45" s="173"/>
      <c r="E45" s="37"/>
      <c r="F45" s="37"/>
      <c r="G45" s="37"/>
      <c r="H45" s="37"/>
      <c r="I45" s="37"/>
      <c r="J45" s="37"/>
      <c r="K45" s="175"/>
      <c r="L45" s="104"/>
      <c r="M45" s="36"/>
      <c r="N45" s="36"/>
      <c r="O45" s="36"/>
      <c r="P45" s="36"/>
    </row>
    <row r="46" spans="1:17" ht="15" thickBot="1" x14ac:dyDescent="0.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3.5" x14ac:dyDescent="0.35">
      <c r="A47" s="166">
        <v>9</v>
      </c>
      <c r="B47" s="38" t="s">
        <v>29</v>
      </c>
      <c r="C47" s="169" t="s">
        <v>30</v>
      </c>
      <c r="D47" s="169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28"/>
      <c r="M47" s="71"/>
      <c r="N47" s="71"/>
      <c r="O47" s="66"/>
      <c r="P47" s="66"/>
    </row>
    <row r="48" spans="1:17" x14ac:dyDescent="0.35">
      <c r="A48" s="167"/>
      <c r="B48" s="144"/>
      <c r="C48" s="40" t="s">
        <v>37</v>
      </c>
      <c r="D48" s="33"/>
      <c r="E48" s="144"/>
      <c r="F48" s="144"/>
      <c r="G48" s="144"/>
      <c r="H48" s="144"/>
      <c r="I48" s="144"/>
      <c r="J48" s="144"/>
      <c r="K48" s="174"/>
      <c r="L48" s="103"/>
      <c r="M48" s="36"/>
      <c r="N48" s="36"/>
      <c r="O48" s="36"/>
      <c r="P48" s="36"/>
    </row>
    <row r="49" spans="1:16" x14ac:dyDescent="0.35">
      <c r="A49" s="167"/>
      <c r="B49" s="144"/>
      <c r="C49" s="40" t="s">
        <v>27</v>
      </c>
      <c r="D49" s="33"/>
      <c r="E49" s="144"/>
      <c r="F49" s="144"/>
      <c r="G49" s="144"/>
      <c r="H49" s="144"/>
      <c r="I49" s="144"/>
      <c r="J49" s="144"/>
      <c r="K49" s="174"/>
      <c r="L49" s="103"/>
      <c r="M49" s="36"/>
      <c r="N49" s="36"/>
      <c r="O49" s="36"/>
      <c r="P49" s="36"/>
    </row>
    <row r="50" spans="1:16" ht="15" thickBot="1" x14ac:dyDescent="0.4">
      <c r="A50" s="168"/>
      <c r="B50" s="172"/>
      <c r="C50" s="173"/>
      <c r="D50" s="173"/>
      <c r="E50" s="37"/>
      <c r="F50" s="37"/>
      <c r="G50" s="37"/>
      <c r="H50" s="37"/>
      <c r="I50" s="37"/>
      <c r="J50" s="37"/>
      <c r="K50" s="175"/>
      <c r="L50" s="104"/>
      <c r="M50" s="36"/>
      <c r="N50" s="36"/>
      <c r="O50" s="36"/>
      <c r="P50" s="36"/>
    </row>
    <row r="51" spans="1:16" ht="15" thickBot="1" x14ac:dyDescent="0.4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3.5" x14ac:dyDescent="0.35">
      <c r="A52" s="166">
        <v>10</v>
      </c>
      <c r="B52" s="38" t="s">
        <v>29</v>
      </c>
      <c r="C52" s="169" t="s">
        <v>30</v>
      </c>
      <c r="D52" s="169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28"/>
      <c r="M52" s="71"/>
      <c r="N52" s="71"/>
      <c r="O52" s="66"/>
      <c r="P52" s="66"/>
    </row>
    <row r="53" spans="1:16" x14ac:dyDescent="0.35">
      <c r="A53" s="167"/>
      <c r="B53" s="144"/>
      <c r="C53" s="40" t="s">
        <v>37</v>
      </c>
      <c r="D53" s="33"/>
      <c r="E53" s="144"/>
      <c r="F53" s="144"/>
      <c r="G53" s="144"/>
      <c r="H53" s="144"/>
      <c r="I53" s="144"/>
      <c r="J53" s="144"/>
      <c r="K53" s="174"/>
      <c r="L53" s="103"/>
      <c r="M53" s="36"/>
      <c r="N53" s="36"/>
      <c r="O53" s="36"/>
      <c r="P53" s="36"/>
    </row>
    <row r="54" spans="1:16" x14ac:dyDescent="0.35">
      <c r="A54" s="167"/>
      <c r="B54" s="144"/>
      <c r="C54" s="40" t="s">
        <v>27</v>
      </c>
      <c r="D54" s="33"/>
      <c r="E54" s="144"/>
      <c r="F54" s="144"/>
      <c r="G54" s="144"/>
      <c r="H54" s="144"/>
      <c r="I54" s="144"/>
      <c r="J54" s="144"/>
      <c r="K54" s="174"/>
      <c r="L54" s="103"/>
      <c r="M54" s="36"/>
      <c r="N54" s="36"/>
      <c r="O54" s="36"/>
      <c r="P54" s="36"/>
    </row>
    <row r="55" spans="1:16" ht="15" thickBot="1" x14ac:dyDescent="0.4">
      <c r="A55" s="168"/>
      <c r="B55" s="172"/>
      <c r="C55" s="173"/>
      <c r="D55" s="173"/>
      <c r="E55" s="37"/>
      <c r="F55" s="37"/>
      <c r="G55" s="37"/>
      <c r="H55" s="37"/>
      <c r="I55" s="37"/>
      <c r="J55" s="37"/>
      <c r="K55" s="175"/>
      <c r="L55" s="104"/>
      <c r="M55" s="36"/>
      <c r="N55" s="36"/>
      <c r="O55" s="36"/>
      <c r="P55" s="36"/>
    </row>
    <row r="56" spans="1:16" ht="15" thickBot="1" x14ac:dyDescent="0.4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3.5" x14ac:dyDescent="0.35">
      <c r="A57" s="166">
        <v>11</v>
      </c>
      <c r="B57" s="38" t="s">
        <v>29</v>
      </c>
      <c r="C57" s="169" t="s">
        <v>30</v>
      </c>
      <c r="D57" s="169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28"/>
      <c r="M57" s="71"/>
      <c r="N57" s="71"/>
      <c r="O57" s="66"/>
      <c r="P57" s="66"/>
    </row>
    <row r="58" spans="1:16" x14ac:dyDescent="0.35">
      <c r="A58" s="167"/>
      <c r="B58" s="144"/>
      <c r="C58" s="40" t="s">
        <v>37</v>
      </c>
      <c r="D58" s="33"/>
      <c r="E58" s="144"/>
      <c r="F58" s="144"/>
      <c r="G58" s="144"/>
      <c r="H58" s="144"/>
      <c r="I58" s="144"/>
      <c r="J58" s="144"/>
      <c r="K58" s="144"/>
      <c r="L58" s="103"/>
      <c r="M58" s="36"/>
      <c r="N58" s="36"/>
      <c r="O58" s="36"/>
      <c r="P58" s="36"/>
    </row>
    <row r="59" spans="1:16" x14ac:dyDescent="0.35">
      <c r="A59" s="167"/>
      <c r="B59" s="144"/>
      <c r="C59" s="40" t="s">
        <v>27</v>
      </c>
      <c r="D59" s="33"/>
      <c r="E59" s="144"/>
      <c r="F59" s="144"/>
      <c r="G59" s="144"/>
      <c r="H59" s="144"/>
      <c r="I59" s="144"/>
      <c r="J59" s="144"/>
      <c r="K59" s="144"/>
      <c r="L59" s="103"/>
      <c r="M59" s="36"/>
      <c r="N59" s="36"/>
      <c r="O59" s="36"/>
      <c r="P59" s="36"/>
    </row>
    <row r="60" spans="1:16" ht="15" thickBot="1" x14ac:dyDescent="0.4">
      <c r="A60" s="168"/>
      <c r="B60" s="172"/>
      <c r="C60" s="173"/>
      <c r="D60" s="173"/>
      <c r="E60" s="37"/>
      <c r="F60" s="37"/>
      <c r="G60" s="37"/>
      <c r="H60" s="37"/>
      <c r="I60" s="37"/>
      <c r="J60" s="37"/>
      <c r="K60" s="144"/>
      <c r="L60" s="104"/>
      <c r="M60" s="36"/>
      <c r="N60" s="36"/>
      <c r="O60" s="36"/>
      <c r="P60" s="36"/>
    </row>
    <row r="61" spans="1:16" ht="15" thickBot="1" x14ac:dyDescent="0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3.5" x14ac:dyDescent="0.35">
      <c r="A62" s="166">
        <v>12</v>
      </c>
      <c r="B62" s="38" t="s">
        <v>29</v>
      </c>
      <c r="C62" s="169" t="s">
        <v>30</v>
      </c>
      <c r="D62" s="169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28"/>
      <c r="M62" s="71"/>
      <c r="N62" s="71"/>
      <c r="O62" s="66"/>
      <c r="P62" s="66"/>
    </row>
    <row r="63" spans="1:16" x14ac:dyDescent="0.35">
      <c r="A63" s="167"/>
      <c r="B63" s="144"/>
      <c r="C63" s="40" t="s">
        <v>37</v>
      </c>
      <c r="D63" s="33"/>
      <c r="E63" s="144"/>
      <c r="F63" s="144"/>
      <c r="G63" s="144"/>
      <c r="H63" s="144"/>
      <c r="I63" s="144"/>
      <c r="J63" s="144"/>
      <c r="K63" s="144"/>
      <c r="L63" s="103"/>
      <c r="M63" s="36"/>
      <c r="N63" s="36"/>
      <c r="O63" s="36"/>
      <c r="P63" s="36"/>
    </row>
    <row r="64" spans="1:16" x14ac:dyDescent="0.35">
      <c r="A64" s="167"/>
      <c r="B64" s="144"/>
      <c r="C64" s="40" t="s">
        <v>27</v>
      </c>
      <c r="D64" s="33"/>
      <c r="E64" s="144"/>
      <c r="F64" s="144"/>
      <c r="G64" s="144"/>
      <c r="H64" s="144"/>
      <c r="I64" s="144"/>
      <c r="J64" s="144"/>
      <c r="K64" s="144"/>
      <c r="L64" s="103"/>
      <c r="M64" s="36"/>
      <c r="N64" s="36"/>
      <c r="O64" s="36"/>
      <c r="P64" s="36"/>
    </row>
    <row r="65" spans="1:16" ht="15" thickBot="1" x14ac:dyDescent="0.4">
      <c r="A65" s="168"/>
      <c r="B65" s="172"/>
      <c r="C65" s="173"/>
      <c r="D65" s="173"/>
      <c r="E65" s="37"/>
      <c r="F65" s="37"/>
      <c r="G65" s="37"/>
      <c r="H65" s="37"/>
      <c r="I65" s="37"/>
      <c r="J65" s="37"/>
      <c r="K65" s="144"/>
      <c r="L65" s="104"/>
      <c r="M65" s="36"/>
      <c r="N65" s="36"/>
      <c r="O65" s="36"/>
      <c r="P65" s="36"/>
    </row>
    <row r="66" spans="1:16" ht="15" thickBot="1" x14ac:dyDescent="0.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3.5" x14ac:dyDescent="0.35">
      <c r="A67" s="166">
        <v>13</v>
      </c>
      <c r="B67" s="38" t="s">
        <v>29</v>
      </c>
      <c r="C67" s="169" t="s">
        <v>30</v>
      </c>
      <c r="D67" s="169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28"/>
      <c r="M67" s="71"/>
      <c r="N67" s="71"/>
      <c r="O67" s="66"/>
      <c r="P67" s="66"/>
    </row>
    <row r="68" spans="1:16" x14ac:dyDescent="0.35">
      <c r="A68" s="167"/>
      <c r="B68" s="144"/>
      <c r="C68" s="40" t="s">
        <v>37</v>
      </c>
      <c r="D68" s="33"/>
      <c r="E68" s="144"/>
      <c r="F68" s="144"/>
      <c r="G68" s="144"/>
      <c r="H68" s="144"/>
      <c r="I68" s="144"/>
      <c r="J68" s="144"/>
      <c r="K68" s="144"/>
      <c r="L68" s="103"/>
      <c r="M68" s="36"/>
      <c r="N68" s="36"/>
      <c r="O68" s="36"/>
      <c r="P68" s="36"/>
    </row>
    <row r="69" spans="1:16" x14ac:dyDescent="0.35">
      <c r="A69" s="167"/>
      <c r="B69" s="144"/>
      <c r="C69" s="40" t="s">
        <v>27</v>
      </c>
      <c r="D69" s="33"/>
      <c r="E69" s="144"/>
      <c r="F69" s="144"/>
      <c r="G69" s="144"/>
      <c r="H69" s="144"/>
      <c r="I69" s="144"/>
      <c r="J69" s="144"/>
      <c r="K69" s="144"/>
      <c r="L69" s="103"/>
      <c r="M69" s="36"/>
      <c r="N69" s="36"/>
      <c r="O69" s="36"/>
      <c r="P69" s="36"/>
    </row>
    <row r="70" spans="1:16" ht="15" thickBot="1" x14ac:dyDescent="0.4">
      <c r="A70" s="168"/>
      <c r="B70" s="172"/>
      <c r="C70" s="173"/>
      <c r="D70" s="173"/>
      <c r="E70" s="37"/>
      <c r="F70" s="37"/>
      <c r="G70" s="37"/>
      <c r="H70" s="37"/>
      <c r="I70" s="37"/>
      <c r="J70" s="37"/>
      <c r="K70" s="144"/>
      <c r="L70" s="104"/>
      <c r="M70" s="36"/>
      <c r="N70" s="36"/>
      <c r="O70" s="36"/>
      <c r="P70" s="36"/>
    </row>
    <row r="71" spans="1:16" ht="15" thickBot="1" x14ac:dyDescent="0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3.5" x14ac:dyDescent="0.35">
      <c r="A72" s="166">
        <v>14</v>
      </c>
      <c r="B72" s="38" t="s">
        <v>29</v>
      </c>
      <c r="C72" s="169" t="s">
        <v>30</v>
      </c>
      <c r="D72" s="169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28"/>
      <c r="M72" s="71"/>
      <c r="N72" s="71"/>
      <c r="O72" s="66"/>
      <c r="P72" s="66"/>
    </row>
    <row r="73" spans="1:16" x14ac:dyDescent="0.35">
      <c r="A73" s="167"/>
      <c r="B73" s="170"/>
      <c r="C73" s="40" t="s">
        <v>37</v>
      </c>
      <c r="D73" s="33"/>
      <c r="E73" s="144"/>
      <c r="F73" s="144"/>
      <c r="G73" s="144"/>
      <c r="H73" s="144"/>
      <c r="I73" s="144"/>
      <c r="J73" s="144"/>
      <c r="K73" s="180"/>
      <c r="L73" s="103"/>
      <c r="M73" s="36"/>
      <c r="N73" s="36"/>
      <c r="O73" s="36"/>
      <c r="P73" s="36"/>
    </row>
    <row r="74" spans="1:16" x14ac:dyDescent="0.35">
      <c r="A74" s="167"/>
      <c r="B74" s="144"/>
      <c r="C74" s="40" t="s">
        <v>27</v>
      </c>
      <c r="D74" s="33"/>
      <c r="E74" s="144"/>
      <c r="F74" s="144"/>
      <c r="G74" s="144"/>
      <c r="H74" s="144"/>
      <c r="I74" s="144"/>
      <c r="J74" s="144"/>
      <c r="K74" s="180"/>
      <c r="L74" s="103"/>
      <c r="M74" s="36"/>
      <c r="N74" s="36"/>
      <c r="O74" s="36"/>
      <c r="P74" s="36"/>
    </row>
    <row r="75" spans="1:16" ht="15" thickBot="1" x14ac:dyDescent="0.4">
      <c r="A75" s="168"/>
      <c r="B75" s="172"/>
      <c r="C75" s="173"/>
      <c r="D75" s="173"/>
      <c r="E75" s="37"/>
      <c r="F75" s="37"/>
      <c r="G75" s="37"/>
      <c r="H75" s="37"/>
      <c r="I75" s="37"/>
      <c r="J75" s="37"/>
      <c r="K75" s="181"/>
      <c r="L75" s="104"/>
      <c r="M75" s="36"/>
      <c r="N75" s="36"/>
      <c r="O75" s="36"/>
      <c r="P75" s="36"/>
    </row>
    <row r="76" spans="1:16" ht="15" thickBot="1" x14ac:dyDescent="0.4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3.5" x14ac:dyDescent="0.35">
      <c r="A77" s="166">
        <v>15</v>
      </c>
      <c r="B77" s="38" t="s">
        <v>29</v>
      </c>
      <c r="C77" s="169" t="s">
        <v>30</v>
      </c>
      <c r="D77" s="169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28"/>
      <c r="M77" s="71"/>
      <c r="N77" s="71"/>
      <c r="O77" s="66"/>
      <c r="P77" s="66"/>
    </row>
    <row r="78" spans="1:16" ht="14.5" customHeight="1" x14ac:dyDescent="0.35">
      <c r="A78" s="167"/>
      <c r="B78" s="144"/>
      <c r="C78" s="40" t="s">
        <v>37</v>
      </c>
      <c r="D78" s="33"/>
      <c r="E78" s="144"/>
      <c r="F78" s="144"/>
      <c r="G78" s="144"/>
      <c r="H78" s="144"/>
      <c r="I78" s="144"/>
      <c r="J78" s="170"/>
      <c r="K78" s="178"/>
      <c r="L78" s="103"/>
      <c r="M78" s="36"/>
      <c r="N78" s="36"/>
      <c r="O78" s="36"/>
      <c r="P78" s="36"/>
    </row>
    <row r="79" spans="1:16" x14ac:dyDescent="0.35">
      <c r="A79" s="167"/>
      <c r="B79" s="144"/>
      <c r="C79" s="40" t="s">
        <v>27</v>
      </c>
      <c r="D79" s="33"/>
      <c r="E79" s="144"/>
      <c r="F79" s="144"/>
      <c r="G79" s="144"/>
      <c r="H79" s="144"/>
      <c r="I79" s="144"/>
      <c r="J79" s="170"/>
      <c r="K79" s="178"/>
      <c r="L79" s="103"/>
      <c r="M79" s="36"/>
      <c r="N79" s="36"/>
      <c r="O79" s="36"/>
      <c r="P79" s="36"/>
    </row>
    <row r="80" spans="1:16" ht="15" thickBot="1" x14ac:dyDescent="0.4">
      <c r="A80" s="168"/>
      <c r="B80" s="172"/>
      <c r="C80" s="173"/>
      <c r="D80" s="173"/>
      <c r="E80" s="37"/>
      <c r="F80" s="37"/>
      <c r="G80" s="37"/>
      <c r="H80" s="37"/>
      <c r="I80" s="37"/>
      <c r="J80" s="37"/>
      <c r="K80" s="179"/>
      <c r="L80" s="104"/>
      <c r="M80" s="36"/>
      <c r="N80" s="36"/>
      <c r="O80" s="36"/>
      <c r="P80" s="36"/>
    </row>
    <row r="81" spans="1:16" ht="15" thickBot="1" x14ac:dyDescent="0.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3.5" x14ac:dyDescent="0.35">
      <c r="A82" s="166">
        <v>16</v>
      </c>
      <c r="B82" s="38" t="s">
        <v>29</v>
      </c>
      <c r="C82" s="169" t="s">
        <v>30</v>
      </c>
      <c r="D82" s="169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28"/>
      <c r="M82" s="71"/>
      <c r="N82" s="71"/>
      <c r="O82" s="66"/>
      <c r="P82" s="66"/>
    </row>
    <row r="83" spans="1:16" x14ac:dyDescent="0.35">
      <c r="A83" s="167"/>
      <c r="B83" s="144"/>
      <c r="C83" s="40" t="s">
        <v>37</v>
      </c>
      <c r="D83" s="33"/>
      <c r="E83" s="144"/>
      <c r="F83" s="144"/>
      <c r="G83" s="144"/>
      <c r="H83" s="144"/>
      <c r="I83" s="144"/>
      <c r="J83" s="144"/>
      <c r="K83" s="180"/>
      <c r="L83" s="103"/>
      <c r="M83" s="36"/>
      <c r="N83" s="36"/>
      <c r="O83" s="36"/>
      <c r="P83" s="36"/>
    </row>
    <row r="84" spans="1:16" x14ac:dyDescent="0.35">
      <c r="A84" s="167"/>
      <c r="B84" s="144"/>
      <c r="C84" s="40" t="s">
        <v>27</v>
      </c>
      <c r="D84" s="33"/>
      <c r="E84" s="144"/>
      <c r="F84" s="144"/>
      <c r="G84" s="144"/>
      <c r="H84" s="144"/>
      <c r="I84" s="144"/>
      <c r="J84" s="144"/>
      <c r="K84" s="180"/>
      <c r="L84" s="103"/>
      <c r="M84" s="36"/>
      <c r="N84" s="36"/>
      <c r="O84" s="36"/>
      <c r="P84" s="36"/>
    </row>
    <row r="85" spans="1:16" ht="15" thickBot="1" x14ac:dyDescent="0.4">
      <c r="A85" s="168"/>
      <c r="B85" s="172"/>
      <c r="C85" s="173"/>
      <c r="D85" s="173"/>
      <c r="E85" s="37"/>
      <c r="F85" s="37"/>
      <c r="G85" s="37"/>
      <c r="H85" s="37"/>
      <c r="I85" s="37"/>
      <c r="J85" s="37"/>
      <c r="K85" s="181"/>
      <c r="L85" s="104"/>
      <c r="M85" s="36"/>
      <c r="N85" s="36"/>
      <c r="O85" s="36"/>
      <c r="P85" s="36"/>
    </row>
    <row r="86" spans="1:16" ht="15" thickBot="1" x14ac:dyDescent="0.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3.5" x14ac:dyDescent="0.35">
      <c r="A87" s="166">
        <v>17</v>
      </c>
      <c r="B87" s="38" t="s">
        <v>29</v>
      </c>
      <c r="C87" s="169" t="s">
        <v>30</v>
      </c>
      <c r="D87" s="169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28"/>
      <c r="M87" s="71"/>
      <c r="N87" s="71"/>
      <c r="O87" s="66"/>
      <c r="P87" s="66"/>
    </row>
    <row r="88" spans="1:16" x14ac:dyDescent="0.35">
      <c r="A88" s="167"/>
      <c r="B88" s="144"/>
      <c r="C88" s="40" t="s">
        <v>37</v>
      </c>
      <c r="D88" s="33"/>
      <c r="E88" s="144"/>
      <c r="F88" s="144"/>
      <c r="G88" s="144"/>
      <c r="H88" s="144"/>
      <c r="I88" s="144"/>
      <c r="J88" s="144"/>
      <c r="K88" s="180"/>
      <c r="L88" s="103"/>
      <c r="M88" s="36"/>
      <c r="N88" s="36"/>
      <c r="O88" s="36"/>
      <c r="P88" s="36"/>
    </row>
    <row r="89" spans="1:16" x14ac:dyDescent="0.35">
      <c r="A89" s="167"/>
      <c r="B89" s="144"/>
      <c r="C89" s="40" t="s">
        <v>27</v>
      </c>
      <c r="D89" s="33"/>
      <c r="E89" s="144"/>
      <c r="F89" s="144"/>
      <c r="G89" s="144"/>
      <c r="H89" s="144"/>
      <c r="I89" s="144"/>
      <c r="J89" s="144"/>
      <c r="K89" s="180"/>
      <c r="L89" s="103"/>
      <c r="M89" s="36"/>
      <c r="N89" s="36"/>
      <c r="O89" s="36"/>
      <c r="P89" s="36"/>
    </row>
    <row r="90" spans="1:16" ht="15" thickBot="1" x14ac:dyDescent="0.4">
      <c r="A90" s="168"/>
      <c r="B90" s="172"/>
      <c r="C90" s="173"/>
      <c r="D90" s="173"/>
      <c r="E90" s="37"/>
      <c r="F90" s="37"/>
      <c r="G90" s="37"/>
      <c r="H90" s="37"/>
      <c r="I90" s="37"/>
      <c r="J90" s="37"/>
      <c r="K90" s="181"/>
      <c r="L90" s="104"/>
      <c r="M90" s="36"/>
      <c r="N90" s="36"/>
      <c r="O90" s="36"/>
      <c r="P90" s="36"/>
    </row>
    <row r="91" spans="1:16" ht="15" thickBot="1" x14ac:dyDescent="0.4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3.5" x14ac:dyDescent="0.35">
      <c r="A92" s="166">
        <v>18</v>
      </c>
      <c r="B92" s="38" t="s">
        <v>29</v>
      </c>
      <c r="C92" s="169" t="s">
        <v>30</v>
      </c>
      <c r="D92" s="169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28"/>
      <c r="M92" s="71"/>
      <c r="N92" s="71"/>
      <c r="O92" s="66"/>
      <c r="P92" s="66"/>
    </row>
    <row r="93" spans="1:16" x14ac:dyDescent="0.35">
      <c r="A93" s="167"/>
      <c r="B93" s="144"/>
      <c r="C93" s="40" t="s">
        <v>37</v>
      </c>
      <c r="D93" s="33"/>
      <c r="E93" s="144"/>
      <c r="F93" s="144"/>
      <c r="G93" s="144"/>
      <c r="H93" s="144"/>
      <c r="I93" s="144"/>
      <c r="J93" s="144"/>
      <c r="K93" s="180"/>
      <c r="L93" s="103"/>
      <c r="M93" s="36"/>
      <c r="N93" s="36"/>
      <c r="O93" s="36"/>
      <c r="P93" s="36"/>
    </row>
    <row r="94" spans="1:16" x14ac:dyDescent="0.35">
      <c r="A94" s="167"/>
      <c r="B94" s="144"/>
      <c r="C94" s="40" t="s">
        <v>27</v>
      </c>
      <c r="D94" s="33"/>
      <c r="E94" s="144"/>
      <c r="F94" s="144"/>
      <c r="G94" s="144"/>
      <c r="H94" s="144"/>
      <c r="I94" s="144"/>
      <c r="J94" s="144"/>
      <c r="K94" s="180"/>
      <c r="L94" s="103"/>
      <c r="M94" s="36"/>
      <c r="N94" s="36"/>
      <c r="O94" s="36"/>
      <c r="P94" s="36"/>
    </row>
    <row r="95" spans="1:16" ht="15" thickBot="1" x14ac:dyDescent="0.4">
      <c r="A95" s="168"/>
      <c r="B95" s="172"/>
      <c r="C95" s="173"/>
      <c r="D95" s="173"/>
      <c r="E95" s="37"/>
      <c r="F95" s="37"/>
      <c r="G95" s="37"/>
      <c r="H95" s="37"/>
      <c r="I95" s="37"/>
      <c r="J95" s="37"/>
      <c r="K95" s="181"/>
      <c r="L95" s="104"/>
      <c r="M95" s="36"/>
      <c r="N95" s="36"/>
      <c r="O95" s="36"/>
      <c r="P95" s="36"/>
    </row>
    <row r="96" spans="1:16" ht="15" thickBot="1" x14ac:dyDescent="0.4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3.5" x14ac:dyDescent="0.35">
      <c r="A97" s="166">
        <v>19</v>
      </c>
      <c r="B97" s="38" t="s">
        <v>29</v>
      </c>
      <c r="C97" s="169" t="s">
        <v>30</v>
      </c>
      <c r="D97" s="169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28"/>
      <c r="M97" s="71"/>
      <c r="N97" s="71"/>
      <c r="O97" s="66"/>
      <c r="P97" s="66"/>
    </row>
    <row r="98" spans="1:16" x14ac:dyDescent="0.35">
      <c r="A98" s="167"/>
      <c r="B98" s="144"/>
      <c r="C98" s="40" t="s">
        <v>37</v>
      </c>
      <c r="D98" s="33"/>
      <c r="E98" s="144"/>
      <c r="F98" s="144"/>
      <c r="G98" s="144"/>
      <c r="H98" s="144"/>
      <c r="I98" s="144"/>
      <c r="J98" s="144"/>
      <c r="K98" s="180"/>
      <c r="L98" s="103"/>
      <c r="M98" s="36"/>
      <c r="N98" s="36"/>
      <c r="O98" s="36"/>
      <c r="P98" s="36"/>
    </row>
    <row r="99" spans="1:16" x14ac:dyDescent="0.35">
      <c r="A99" s="167"/>
      <c r="B99" s="144"/>
      <c r="C99" s="40" t="s">
        <v>27</v>
      </c>
      <c r="D99" s="33"/>
      <c r="E99" s="144"/>
      <c r="F99" s="144"/>
      <c r="G99" s="144"/>
      <c r="H99" s="144"/>
      <c r="I99" s="144"/>
      <c r="J99" s="144"/>
      <c r="K99" s="180"/>
      <c r="L99" s="103"/>
      <c r="M99" s="36"/>
      <c r="N99" s="36"/>
      <c r="O99" s="36"/>
      <c r="P99" s="36"/>
    </row>
    <row r="100" spans="1:16" ht="15" thickBot="1" x14ac:dyDescent="0.4">
      <c r="A100" s="168"/>
      <c r="B100" s="172"/>
      <c r="C100" s="173"/>
      <c r="D100" s="173"/>
      <c r="E100" s="37"/>
      <c r="F100" s="37"/>
      <c r="G100" s="37"/>
      <c r="H100" s="37"/>
      <c r="I100" s="37"/>
      <c r="J100" s="37"/>
      <c r="K100" s="181"/>
      <c r="L100" s="104"/>
      <c r="M100" s="36"/>
      <c r="N100" s="36"/>
      <c r="O100" s="36"/>
      <c r="P100" s="36"/>
    </row>
    <row r="101" spans="1:16" ht="15" thickBot="1" x14ac:dyDescent="0.4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3.5" x14ac:dyDescent="0.35">
      <c r="A102" s="166">
        <v>20</v>
      </c>
      <c r="B102" s="38" t="s">
        <v>29</v>
      </c>
      <c r="C102" s="169" t="s">
        <v>30</v>
      </c>
      <c r="D102" s="169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28"/>
      <c r="M102" s="71"/>
      <c r="N102" s="71"/>
      <c r="O102" s="66"/>
      <c r="P102" s="66"/>
    </row>
    <row r="103" spans="1:16" x14ac:dyDescent="0.35">
      <c r="A103" s="167"/>
      <c r="B103" s="144"/>
      <c r="C103" s="40" t="s">
        <v>37</v>
      </c>
      <c r="D103" s="33"/>
      <c r="E103" s="144"/>
      <c r="F103" s="144"/>
      <c r="G103" s="144"/>
      <c r="H103" s="144"/>
      <c r="I103" s="144"/>
      <c r="J103" s="144"/>
      <c r="K103" s="180"/>
      <c r="L103" s="103"/>
      <c r="M103" s="36"/>
      <c r="N103" s="36"/>
      <c r="O103" s="36"/>
      <c r="P103" s="36"/>
    </row>
    <row r="104" spans="1:16" x14ac:dyDescent="0.35">
      <c r="A104" s="167"/>
      <c r="B104" s="144"/>
      <c r="C104" s="40" t="s">
        <v>27</v>
      </c>
      <c r="D104" s="33"/>
      <c r="E104" s="144"/>
      <c r="F104" s="144"/>
      <c r="G104" s="144"/>
      <c r="H104" s="144"/>
      <c r="I104" s="144"/>
      <c r="J104" s="144"/>
      <c r="K104" s="180"/>
      <c r="L104" s="103"/>
      <c r="M104" s="36"/>
      <c r="N104" s="36"/>
      <c r="O104" s="36"/>
      <c r="P104" s="36"/>
    </row>
    <row r="105" spans="1:16" ht="15" thickBot="1" x14ac:dyDescent="0.4">
      <c r="A105" s="168"/>
      <c r="B105" s="172"/>
      <c r="C105" s="173"/>
      <c r="D105" s="173"/>
      <c r="E105" s="37"/>
      <c r="F105" s="37"/>
      <c r="G105" s="37"/>
      <c r="H105" s="37"/>
      <c r="I105" s="37"/>
      <c r="J105" s="37"/>
      <c r="K105" s="181"/>
      <c r="L105" s="104"/>
      <c r="M105" s="36"/>
      <c r="N105" s="36"/>
      <c r="O105" s="36"/>
      <c r="P105" s="36"/>
    </row>
    <row r="106" spans="1:16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I5" sqref="I5"/>
    </sheetView>
  </sheetViews>
  <sheetFormatPr baseColWidth="10" defaultColWidth="11.453125" defaultRowHeight="14.5" x14ac:dyDescent="0.35"/>
  <sheetData>
    <row r="1" spans="1:16" x14ac:dyDescent="0.3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3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3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3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35">
      <c r="A5" t="s">
        <v>28</v>
      </c>
      <c r="I5" t="s">
        <v>78</v>
      </c>
      <c r="K5" t="s">
        <v>61</v>
      </c>
    </row>
    <row r="6" spans="1:16" x14ac:dyDescent="0.35">
      <c r="A6" t="s">
        <v>63</v>
      </c>
      <c r="K6" t="s">
        <v>49</v>
      </c>
    </row>
    <row r="7" spans="1:16" x14ac:dyDescent="0.35">
      <c r="A7" t="s">
        <v>79</v>
      </c>
    </row>
    <row r="8" spans="1:16" x14ac:dyDescent="0.35">
      <c r="A8" t="s">
        <v>80</v>
      </c>
    </row>
    <row r="9" spans="1:16" x14ac:dyDescent="0.35">
      <c r="A9" t="s">
        <v>62</v>
      </c>
    </row>
    <row r="10" spans="1:16" x14ac:dyDescent="0.3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ECED4-8C30-4441-A1AC-10FC4BA540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62b123f6-3560-434c-a2ce-471362a06656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259adcc3-18d7-48f1-93b2-6dda9a36e308"/>
  </ds:schemaRefs>
</ds:datastoreItem>
</file>

<file path=customXml/itemProps3.xml><?xml version="1.0" encoding="utf-8"?>
<ds:datastoreItem xmlns:ds="http://schemas.openxmlformats.org/officeDocument/2006/customXml" ds:itemID="{4F961DC9-374D-4360-AD2F-BD94DDF0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2024-01-09T20:23:07Z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