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/>
  <mc:AlternateContent xmlns:mc="http://schemas.openxmlformats.org/markup-compatibility/2006">
    <mc:Choice Requires="x15">
      <x15ac:absPath xmlns:x15ac="http://schemas.microsoft.com/office/spreadsheetml/2010/11/ac" url="https://fylkesmannen.sharepoint.com/sites/DEKOMogREKOM/Delte dokumenter/Samarbeidsforum Nordland/2024/Behovsmeldinger 2024/Narvik/"/>
    </mc:Choice>
  </mc:AlternateContent>
  <xr:revisionPtr revIDLastSave="0" documentId="8_{D95611C3-91FA-47F1-A58D-95C626B5EFB2}" xr6:coauthVersionLast="47" xr6:coauthVersionMax="47" xr10:uidLastSave="{00000000-0000-0000-0000-000000000000}"/>
  <bookViews>
    <workbookView xWindow="38280" yWindow="-120" windowWidth="38640" windowHeight="21120" firstSheet="3" activeTab="3" xr2:uid="{00000000-000D-0000-FFFF-FFFF00000000}"/>
  </bookViews>
  <sheets>
    <sheet name="Forside" sheetId="1" r:id="rId1"/>
    <sheet name="Barnehage" sheetId="2" r:id="rId2"/>
    <sheet name="Skole" sheetId="3" r:id="rId3"/>
    <sheet name="Kompetanseløft" sheetId="4" r:id="rId4"/>
    <sheet name="Lister - ikke rør!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QFApDZ2gn1pPiSfb/u0ua4+4z30QReuBvCFB/MvSQ80="/>
    </ext>
  </extLst>
</workbook>
</file>

<file path=xl/calcChain.xml><?xml version="1.0" encoding="utf-8"?>
<calcChain xmlns="http://schemas.openxmlformats.org/spreadsheetml/2006/main">
  <c r="I4" i="4" l="1"/>
  <c r="I3" i="4"/>
  <c r="I2" i="4"/>
  <c r="J103" i="3"/>
  <c r="J98" i="3"/>
  <c r="J93" i="3"/>
  <c r="J88" i="3"/>
  <c r="J83" i="3"/>
  <c r="J78" i="3"/>
  <c r="J73" i="3"/>
  <c r="J68" i="3"/>
  <c r="J63" i="3"/>
  <c r="J58" i="3"/>
  <c r="J53" i="3"/>
  <c r="J48" i="3"/>
  <c r="J43" i="3"/>
  <c r="J38" i="3"/>
  <c r="J33" i="3"/>
  <c r="J28" i="3"/>
  <c r="J23" i="3"/>
  <c r="J18" i="3"/>
  <c r="J13" i="3"/>
  <c r="J8" i="3"/>
  <c r="I4" i="3"/>
  <c r="I3" i="3"/>
  <c r="I2" i="3"/>
  <c r="J103" i="2"/>
  <c r="J98" i="2"/>
  <c r="J93" i="2"/>
  <c r="J88" i="2"/>
  <c r="J83" i="2"/>
  <c r="J78" i="2"/>
  <c r="J73" i="2"/>
  <c r="J68" i="2"/>
  <c r="J63" i="2"/>
  <c r="J58" i="2"/>
  <c r="J53" i="2"/>
  <c r="J48" i="2"/>
  <c r="J43" i="2"/>
  <c r="J38" i="2"/>
  <c r="J33" i="2"/>
  <c r="J28" i="2"/>
  <c r="J23" i="2"/>
  <c r="J18" i="2"/>
  <c r="J13" i="2"/>
  <c r="J8" i="2"/>
  <c r="I4" i="2"/>
  <c r="F18" i="1"/>
  <c r="H18" i="1" s="1"/>
  <c r="D18" i="1"/>
  <c r="H12" i="1"/>
  <c r="F12" i="1"/>
  <c r="D12" i="1"/>
  <c r="K6" i="1"/>
  <c r="K8" i="1" s="1"/>
</calcChain>
</file>

<file path=xl/sharedStrings.xml><?xml version="1.0" encoding="utf-8"?>
<sst xmlns="http://schemas.openxmlformats.org/spreadsheetml/2006/main" count="807" uniqueCount="113">
  <si>
    <t>oversikt tilskuddsmidler - tilskuddsordning for lokal kompetanseutvikling i barnehage og grunnopplæring</t>
  </si>
  <si>
    <t>Kompetansenettverk:</t>
  </si>
  <si>
    <t>Narvik</t>
  </si>
  <si>
    <t>Sum søknader</t>
  </si>
  <si>
    <t>Er alle eiere med?</t>
  </si>
  <si>
    <t>Ja</t>
  </si>
  <si>
    <t>Barnehage:</t>
  </si>
  <si>
    <t>Skole:</t>
  </si>
  <si>
    <t>Antall som deltar</t>
  </si>
  <si>
    <t>Antall som ikke deltar</t>
  </si>
  <si>
    <t>Kompetanseløft:</t>
  </si>
  <si>
    <t>off. barnehageeiere</t>
  </si>
  <si>
    <t>Totalt:</t>
  </si>
  <si>
    <t xml:space="preserve"> private barnehageeiere</t>
  </si>
  <si>
    <t xml:space="preserve">Eier </t>
  </si>
  <si>
    <t xml:space="preserve">UH </t>
  </si>
  <si>
    <t>Sum barnehageeiere som deltar</t>
  </si>
  <si>
    <t>off. skoleeiere</t>
  </si>
  <si>
    <t>private skoleeiere</t>
  </si>
  <si>
    <t>Sum skoleeiere som deltar</t>
  </si>
  <si>
    <t>Vurdering av felles tiltak i nettverket og/eller i fylket:</t>
  </si>
  <si>
    <t>PPT har et felles tiltak i Nordland under kompetanseløftet.</t>
  </si>
  <si>
    <t>Merknader til Samarbeidsforum og/eller Statsforvalteren:</t>
  </si>
  <si>
    <r>
      <rPr>
        <sz val="11"/>
        <color theme="1"/>
        <rFont val="Calibri"/>
      </rPr>
      <t xml:space="preserve">Vedlegger  </t>
    </r>
    <r>
      <rPr>
        <u/>
        <sz val="11"/>
        <color rgb="FF1155CC"/>
        <rFont val="Calibri"/>
      </rPr>
      <t>Plan for kompetanseutvikling i barnehage og grunnopplæring i Narvik kommune  2023-2026</t>
    </r>
    <r>
      <rPr>
        <sz val="11"/>
        <color theme="1"/>
        <rFont val="Calibri"/>
      </rPr>
      <t xml:space="preserve">.   
</t>
    </r>
    <r>
      <rPr>
        <u/>
        <sz val="11"/>
        <color rgb="FF1155CC"/>
        <rFont val="Calibri"/>
      </rPr>
      <t>Behovsmelding Rekom Narvik for 2024</t>
    </r>
    <r>
      <rPr>
        <sz val="11"/>
        <color theme="1"/>
        <rFont val="Calibri"/>
      </rPr>
      <t xml:space="preserve">, 
</t>
    </r>
    <r>
      <rPr>
        <u/>
        <sz val="11"/>
        <color rgb="FF1155CC"/>
        <rFont val="Calibri"/>
      </rPr>
      <t>Behovsmelding Dekom Narvik for 2024</t>
    </r>
    <r>
      <rPr>
        <sz val="11"/>
        <color theme="1"/>
        <rFont val="Calibri"/>
      </rPr>
      <t xml:space="preserve">, 
</t>
    </r>
    <r>
      <rPr>
        <u/>
        <sz val="11"/>
        <color rgb="FF1155CC"/>
        <rFont val="Calibri"/>
      </rPr>
      <t>Behovsmelding kompetanseløftet Narvik for 2024</t>
    </r>
  </si>
  <si>
    <t xml:space="preserve"> REGIONAL ORDNING (BARNEHAGE)</t>
  </si>
  <si>
    <t>Sum eier</t>
  </si>
  <si>
    <t>Fyll inn en tabell for hvert tiltak. Hvis det ikke er nok tabeller (20), benytt et nytt skjema.  Behovsmeldinger og kompetanseplaner fra eiere legges ved.</t>
  </si>
  <si>
    <t>Sum UH</t>
  </si>
  <si>
    <t>Fyll bare inn i hvite felt</t>
  </si>
  <si>
    <t>Sum totalt</t>
  </si>
  <si>
    <t>Kan fylles ut hvis ønskelig</t>
  </si>
  <si>
    <t>Ev. merknad fra kompetansenettverk</t>
  </si>
  <si>
    <t>Avhengig av tildeling i annen ordning</t>
  </si>
  <si>
    <t>Også 2025</t>
  </si>
  <si>
    <t>Langsiktig plan</t>
  </si>
  <si>
    <t>Ev prioritering</t>
  </si>
  <si>
    <t>Tiltak</t>
  </si>
  <si>
    <t>Tilskudd</t>
  </si>
  <si>
    <t>Samarbeidende UH på tiltaket</t>
  </si>
  <si>
    <t>Oppstart</t>
  </si>
  <si>
    <t>Varighet</t>
  </si>
  <si>
    <t>Antall off barnehager</t>
  </si>
  <si>
    <t>Antall private barnehager</t>
  </si>
  <si>
    <t>Totalt antall barnehager</t>
  </si>
  <si>
    <t>Styrerforumet er nøkkelen inn til alle enheter i utviklings og kompetansearbeidet.</t>
  </si>
  <si>
    <t>Nei</t>
  </si>
  <si>
    <t>3- sterk kobling</t>
  </si>
  <si>
    <t>Prioriteres 2024</t>
  </si>
  <si>
    <t>Styrerforum - kickoff</t>
  </si>
  <si>
    <t>eier</t>
  </si>
  <si>
    <t>Nord u</t>
  </si>
  <si>
    <t>Høst 2024</t>
  </si>
  <si>
    <t>Vår 2025</t>
  </si>
  <si>
    <t>Inkludering - lek</t>
  </si>
  <si>
    <t>UH</t>
  </si>
  <si>
    <t>Ses i sammenheng med styrerforumets målsettinger. Ped.lederene styrkes i drive utviklingsarbeid på egen enhet, støtte/ forlengede arm til styrer.</t>
  </si>
  <si>
    <t xml:space="preserve">Ped.ledernettverk </t>
  </si>
  <si>
    <t>Enheter/ alle ansatte får direkteveildning fra Nord u på eget utviklingsarbeid i egen enhet. (Inntil 4 bhg hvis veiledning i gruppe)</t>
  </si>
  <si>
    <t>Prosessveiledning til barnehager fra Nord u</t>
  </si>
  <si>
    <t>Styrke styrerforumets og ped.ledernettverkets fokus  på samisk perspektiv. Få praksiskunnskap mht hvordan ivareta dette i egen enhet.</t>
  </si>
  <si>
    <t>Samisk perspektiv</t>
  </si>
  <si>
    <t>DESENTRALISERT ORDNING (SKOLE)</t>
  </si>
  <si>
    <t xml:space="preserve">Fyll inn en tabell for hvert tiltak. Hvis det ikke er nok tabeller (20), benytt et nytt skjema.  Kort beskrivelse av hvordan hvert tiltak oppfyller kriteriene legges ved. </t>
  </si>
  <si>
    <t>Kommentar</t>
  </si>
  <si>
    <t>Avhengig av tildeling i annen ordning?</t>
  </si>
  <si>
    <t>Ev. prioritering</t>
  </si>
  <si>
    <t>Antall off skoler</t>
  </si>
  <si>
    <t>Antall private skoler</t>
  </si>
  <si>
    <t>Totalt antall skoler</t>
  </si>
  <si>
    <t>Fagfornyelsen: Øke lærernes kompetanse og læreplanforståelse, samt utvikle profesjonsfellesskap på alle skolene.</t>
  </si>
  <si>
    <t xml:space="preserve"> Fagfornyelsen - Skolebasert kompetanseutvikling ved Beisfjord skole</t>
  </si>
  <si>
    <t>Fagfornyelsen - Skolebasert kompetanseutvikling ved Narvik ungdomsskole</t>
  </si>
  <si>
    <t>KOMPETANSELØFTET</t>
  </si>
  <si>
    <t>Sum nettverk</t>
  </si>
  <si>
    <t>Antall kommuner involvert</t>
  </si>
  <si>
    <t>Antall private eiere</t>
  </si>
  <si>
    <t>PP-tjenester involvert</t>
  </si>
  <si>
    <t>Målgruppe(r) for tiltaket</t>
  </si>
  <si>
    <t xml:space="preserve">Tett på, tidlig innsats og bedre inkluderende praksis - Sårbare barn </t>
  </si>
  <si>
    <t>Nettverk</t>
  </si>
  <si>
    <t>Personalet i barnehager og skoler. 
De tverrfaglige teamene i barnehagene og skolene.</t>
  </si>
  <si>
    <t>Begynneropplæring</t>
  </si>
  <si>
    <t>Enhet for spesialpedagogiske tjenester, fagveiledere spesialundervisning i tillegg til barnehagens og skolenes ledelse, alle lærere i barnehagen og skolen, samt skoleeier.</t>
  </si>
  <si>
    <t>Narvik kommune stiller seg bak søknaden som sendes i fellesskap av flere kommuner.</t>
  </si>
  <si>
    <t>Felles behovsmelding fra alle PPT i Nordland - Nordnettverk, Ledernettverk og PP ledernettverk for Nordland</t>
  </si>
  <si>
    <t>Kompetansenettverk</t>
  </si>
  <si>
    <t xml:space="preserve">Svar </t>
  </si>
  <si>
    <t>Tid</t>
  </si>
  <si>
    <t>OK</t>
  </si>
  <si>
    <t>Pri 1</t>
  </si>
  <si>
    <t>Lofoten</t>
  </si>
  <si>
    <t>Vår 2024</t>
  </si>
  <si>
    <t>Skeptisk</t>
  </si>
  <si>
    <t>Pri 2</t>
  </si>
  <si>
    <t>Prioriteres 2025</t>
  </si>
  <si>
    <t>2- kobling</t>
  </si>
  <si>
    <t>Vesterålen</t>
  </si>
  <si>
    <t>Hinn</t>
  </si>
  <si>
    <t>Utenfor</t>
  </si>
  <si>
    <t>Pri 3</t>
  </si>
  <si>
    <t>Prioriteres ikke</t>
  </si>
  <si>
    <t>1- svak/ingen kobling</t>
  </si>
  <si>
    <t>UiT</t>
  </si>
  <si>
    <t>Ikke pri</t>
  </si>
  <si>
    <t>Salten</t>
  </si>
  <si>
    <t>Høst 2025</t>
  </si>
  <si>
    <t>NTNU</t>
  </si>
  <si>
    <t>Indre Helgeland</t>
  </si>
  <si>
    <t xml:space="preserve">Andre </t>
  </si>
  <si>
    <t>Ytre Helgeland</t>
  </si>
  <si>
    <t>Sør- Helgeland</t>
  </si>
  <si>
    <t>VGO</t>
  </si>
  <si>
    <t>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</si>
</sst>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kr&quot;\ * #,##0.00_-;\-&quot;kr&quot;\ * #,##0.00_-;_-&quot;kr&quot;\ * &quot;-&quot;??_-;_-@"/>
  </numFmts>
  <fonts count="13">
    <font>
      <sz val="11"/>
      <color theme="1"/>
      <name val="Calibri"/>
      <scheme val="minor"/>
    </font>
    <font>
      <b/>
      <sz val="16"/>
      <color theme="1"/>
      <name val="Calibri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u/>
      <sz val="11"/>
      <color theme="1"/>
      <name val="Calibri"/>
    </font>
    <font>
      <sz val="10"/>
      <color theme="1"/>
      <name val="Calibri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sz val="11"/>
      <color theme="1"/>
      <name val="Calibri"/>
      <scheme val="minor"/>
    </font>
    <font>
      <u/>
      <sz val="11"/>
      <color rgb="FF1155CC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BE4D5"/>
        <bgColor rgb="FFFBE4D5"/>
      </patternFill>
    </fill>
    <fill>
      <patternFill patternType="solid">
        <fgColor rgb="FFFFC000"/>
        <bgColor rgb="FFFFC000"/>
      </patternFill>
    </fill>
    <fill>
      <patternFill patternType="solid">
        <fgColor rgb="FFC5E0B3"/>
        <bgColor rgb="FFC5E0B3"/>
      </patternFill>
    </fill>
    <fill>
      <patternFill patternType="solid">
        <fgColor theme="9"/>
        <bgColor theme="9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theme="7"/>
        <bgColor theme="7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3" borderId="3" xfId="0" applyFont="1" applyFill="1" applyBorder="1"/>
    <xf numFmtId="0" fontId="2" fillId="0" borderId="3" xfId="0" applyFont="1" applyBorder="1"/>
    <xf numFmtId="0" fontId="4" fillId="5" borderId="4" xfId="0" applyFont="1" applyFill="1" applyBorder="1"/>
    <xf numFmtId="0" fontId="4" fillId="5" borderId="7" xfId="0" applyFont="1" applyFill="1" applyBorder="1"/>
    <xf numFmtId="0" fontId="2" fillId="4" borderId="3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164" fontId="6" fillId="4" borderId="3" xfId="0" applyNumberFormat="1" applyFont="1" applyFill="1" applyBorder="1"/>
    <xf numFmtId="0" fontId="2" fillId="6" borderId="4" xfId="0" applyFont="1" applyFill="1" applyBorder="1" applyAlignment="1">
      <alignment wrapText="1"/>
    </xf>
    <xf numFmtId="0" fontId="2" fillId="6" borderId="18" xfId="0" applyFont="1" applyFill="1" applyBorder="1" applyAlignment="1">
      <alignment wrapText="1"/>
    </xf>
    <xf numFmtId="0" fontId="2" fillId="6" borderId="18" xfId="0" applyFont="1" applyFill="1" applyBorder="1"/>
    <xf numFmtId="0" fontId="2" fillId="6" borderId="19" xfId="0" applyFont="1" applyFill="1" applyBorder="1" applyAlignment="1">
      <alignment wrapText="1"/>
    </xf>
    <xf numFmtId="0" fontId="2" fillId="9" borderId="20" xfId="0" applyFont="1" applyFill="1" applyBorder="1" applyAlignment="1">
      <alignment wrapText="1"/>
    </xf>
    <xf numFmtId="0" fontId="2" fillId="9" borderId="21" xfId="0" applyFont="1" applyFill="1" applyBorder="1" applyAlignment="1">
      <alignment wrapText="1"/>
    </xf>
    <xf numFmtId="0" fontId="2" fillId="9" borderId="2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2" fillId="6" borderId="24" xfId="0" applyFont="1" applyFill="1" applyBorder="1"/>
    <xf numFmtId="164" fontId="2" fillId="10" borderId="24" xfId="0" applyNumberFormat="1" applyFont="1" applyFill="1" applyBorder="1"/>
    <xf numFmtId="0" fontId="8" fillId="0" borderId="0" xfId="0" applyFont="1" applyAlignment="1">
      <alignment wrapText="1"/>
    </xf>
    <xf numFmtId="0" fontId="2" fillId="6" borderId="30" xfId="0" applyFont="1" applyFill="1" applyBorder="1"/>
    <xf numFmtId="0" fontId="2" fillId="6" borderId="31" xfId="0" applyFont="1" applyFill="1" applyBorder="1"/>
    <xf numFmtId="0" fontId="2" fillId="6" borderId="32" xfId="0" applyFont="1" applyFill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12" borderId="4" xfId="0" applyFont="1" applyFill="1" applyBorder="1"/>
    <xf numFmtId="0" fontId="2" fillId="12" borderId="18" xfId="0" applyFont="1" applyFill="1" applyBorder="1" applyAlignment="1">
      <alignment wrapText="1"/>
    </xf>
    <xf numFmtId="0" fontId="2" fillId="12" borderId="18" xfId="0" applyFont="1" applyFill="1" applyBorder="1"/>
    <xf numFmtId="0" fontId="2" fillId="12" borderId="19" xfId="0" applyFont="1" applyFill="1" applyBorder="1" applyAlignment="1">
      <alignment wrapText="1"/>
    </xf>
    <xf numFmtId="164" fontId="4" fillId="0" borderId="24" xfId="0" applyNumberFormat="1" applyFont="1" applyBorder="1" applyAlignment="1">
      <alignment horizontal="center"/>
    </xf>
    <xf numFmtId="164" fontId="4" fillId="0" borderId="24" xfId="0" applyNumberFormat="1" applyFont="1" applyBorder="1"/>
    <xf numFmtId="0" fontId="2" fillId="0" borderId="24" xfId="0" applyFont="1" applyBorder="1"/>
    <xf numFmtId="0" fontId="2" fillId="0" borderId="24" xfId="0" applyFont="1" applyBorder="1" applyAlignment="1">
      <alignment wrapText="1"/>
    </xf>
    <xf numFmtId="0" fontId="2" fillId="12" borderId="24" xfId="0" applyFont="1" applyFill="1" applyBorder="1"/>
    <xf numFmtId="164" fontId="2" fillId="0" borderId="24" xfId="0" applyNumberFormat="1" applyFont="1" applyBorder="1"/>
    <xf numFmtId="0" fontId="2" fillId="12" borderId="30" xfId="0" applyFont="1" applyFill="1" applyBorder="1"/>
    <xf numFmtId="0" fontId="2" fillId="12" borderId="31" xfId="0" applyFont="1" applyFill="1" applyBorder="1"/>
    <xf numFmtId="0" fontId="10" fillId="0" borderId="0" xfId="0" applyFont="1" applyAlignment="1">
      <alignment wrapText="1"/>
    </xf>
    <xf numFmtId="0" fontId="11" fillId="0" borderId="0" xfId="0" applyFont="1"/>
    <xf numFmtId="0" fontId="2" fillId="14" borderId="18" xfId="0" applyFont="1" applyFill="1" applyBorder="1"/>
    <xf numFmtId="0" fontId="2" fillId="14" borderId="18" xfId="0" applyFont="1" applyFill="1" applyBorder="1" applyAlignment="1">
      <alignment wrapText="1"/>
    </xf>
    <xf numFmtId="0" fontId="2" fillId="14" borderId="19" xfId="0" applyFont="1" applyFill="1" applyBorder="1" applyAlignment="1">
      <alignment wrapText="1"/>
    </xf>
    <xf numFmtId="0" fontId="2" fillId="0" borderId="40" xfId="0" applyFont="1" applyBorder="1"/>
    <xf numFmtId="0" fontId="2" fillId="14" borderId="24" xfId="0" applyFont="1" applyFill="1" applyBorder="1"/>
    <xf numFmtId="0" fontId="2" fillId="14" borderId="30" xfId="0" applyFont="1" applyFill="1" applyBorder="1"/>
    <xf numFmtId="0" fontId="9" fillId="0" borderId="0" xfId="0" applyFont="1" applyAlignment="1">
      <alignment wrapText="1"/>
    </xf>
    <xf numFmtId="0" fontId="9" fillId="0" borderId="0" xfId="0" applyFont="1"/>
    <xf numFmtId="0" fontId="2" fillId="0" borderId="43" xfId="0" applyFont="1" applyBorder="1" applyAlignment="1">
      <alignment horizontal="left" vertical="top" wrapText="1"/>
    </xf>
    <xf numFmtId="0" fontId="2" fillId="14" borderId="32" xfId="0" applyFont="1" applyFill="1" applyBorder="1"/>
    <xf numFmtId="49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164" fontId="4" fillId="4" borderId="1" xfId="0" applyNumberFormat="1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wrapText="1"/>
    </xf>
    <xf numFmtId="0" fontId="2" fillId="10" borderId="2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 wrapText="1"/>
    </xf>
    <xf numFmtId="0" fontId="9" fillId="10" borderId="33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9" borderId="16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12" borderId="1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33" xfId="0" applyFont="1" applyBorder="1" applyAlignment="1">
      <alignment horizontal="left" wrapText="1"/>
    </xf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wrapText="1"/>
    </xf>
    <xf numFmtId="0" fontId="2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4" xfId="0" applyFont="1" applyBorder="1" applyAlignment="1">
      <alignment horizontal="center" wrapText="1"/>
    </xf>
    <xf numFmtId="0" fontId="2" fillId="14" borderId="39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/>
    </xf>
    <xf numFmtId="0" fontId="2" fillId="0" borderId="25" xfId="0" applyFont="1" applyBorder="1" applyAlignment="1">
      <alignment horizontal="left" vertical="top" wrapText="1"/>
    </xf>
    <xf numFmtId="0" fontId="1" fillId="2" borderId="10" xfId="0" applyFont="1" applyFill="1" applyBorder="1"/>
    <xf numFmtId="0" fontId="2" fillId="2" borderId="11" xfId="0" applyFont="1" applyFill="1" applyBorder="1"/>
    <xf numFmtId="0" fontId="2" fillId="2" borderId="36" xfId="0" applyFont="1" applyFill="1" applyBorder="1"/>
    <xf numFmtId="0" fontId="2" fillId="2" borderId="12" xfId="0" applyFont="1" applyFill="1" applyBorder="1"/>
    <xf numFmtId="0" fontId="2" fillId="2" borderId="32" xfId="0" applyFont="1" applyFill="1" applyBorder="1"/>
    <xf numFmtId="0" fontId="2" fillId="2" borderId="37" xfId="0" applyFont="1" applyFill="1" applyBorder="1"/>
    <xf numFmtId="0" fontId="2" fillId="2" borderId="12" xfId="0" applyFont="1" applyFill="1" applyBorder="1" applyAlignment="1">
      <alignment horizontal="right"/>
    </xf>
    <xf numFmtId="0" fontId="3" fillId="0" borderId="32" xfId="0" applyFont="1" applyBorder="1" applyAlignment="1"/>
    <xf numFmtId="0" fontId="3" fillId="0" borderId="2" xfId="0" applyFont="1" applyBorder="1" applyAlignment="1"/>
    <xf numFmtId="0" fontId="2" fillId="2" borderId="12" xfId="0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right"/>
    </xf>
    <xf numFmtId="164" fontId="4" fillId="5" borderId="19" xfId="0" applyNumberFormat="1" applyFont="1" applyFill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164" fontId="4" fillId="5" borderId="31" xfId="0" applyNumberFormat="1" applyFont="1" applyFill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2" fillId="2" borderId="12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0" borderId="37" xfId="0" applyFont="1" applyBorder="1" applyAlignment="1"/>
    <xf numFmtId="0" fontId="3" fillId="0" borderId="11" xfId="0" applyFont="1" applyBorder="1" applyAlignment="1"/>
    <xf numFmtId="0" fontId="3" fillId="0" borderId="36" xfId="0" applyFont="1" applyBorder="1" applyAlignment="1"/>
    <xf numFmtId="0" fontId="3" fillId="0" borderId="12" xfId="0" applyFont="1" applyBorder="1" applyAlignment="1"/>
    <xf numFmtId="0" fontId="0" fillId="0" borderId="0" xfId="0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38" xfId="0" applyFont="1" applyBorder="1" applyAlignment="1"/>
    <xf numFmtId="0" fontId="2" fillId="2" borderId="38" xfId="0" applyFont="1" applyFill="1" applyBorder="1"/>
    <xf numFmtId="0" fontId="2" fillId="6" borderId="32" xfId="0" applyFont="1" applyFill="1" applyBorder="1"/>
    <xf numFmtId="0" fontId="4" fillId="7" borderId="32" xfId="0" applyFont="1" applyFill="1" applyBorder="1" applyAlignment="1">
      <alignment wrapText="1"/>
    </xf>
    <xf numFmtId="0" fontId="2" fillId="7" borderId="32" xfId="0" applyFont="1" applyFill="1" applyBorder="1"/>
    <xf numFmtId="0" fontId="2" fillId="7" borderId="32" xfId="0" applyFont="1" applyFill="1" applyBorder="1" applyAlignment="1">
      <alignment wrapText="1"/>
    </xf>
    <xf numFmtId="0" fontId="2" fillId="7" borderId="32" xfId="0" applyFont="1" applyFill="1" applyBorder="1" applyAlignment="1">
      <alignment horizontal="left" vertical="top" wrapText="1"/>
    </xf>
    <xf numFmtId="164" fontId="2" fillId="6" borderId="32" xfId="0" applyNumberFormat="1" applyFont="1" applyFill="1" applyBorder="1"/>
    <xf numFmtId="0" fontId="2" fillId="6" borderId="32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 wrapText="1"/>
    </xf>
    <xf numFmtId="0" fontId="3" fillId="0" borderId="15" xfId="0" applyFont="1" applyBorder="1" applyAlignment="1"/>
    <xf numFmtId="0" fontId="2" fillId="6" borderId="19" xfId="0" applyFont="1" applyFill="1" applyBorder="1" applyAlignment="1">
      <alignment horizontal="center"/>
    </xf>
    <xf numFmtId="0" fontId="3" fillId="0" borderId="17" xfId="0" applyFont="1" applyBorder="1" applyAlignment="1"/>
    <xf numFmtId="0" fontId="3" fillId="0" borderId="23" xfId="0" applyFont="1" applyBorder="1" applyAlignment="1"/>
    <xf numFmtId="0" fontId="2" fillId="11" borderId="46" xfId="0" applyFont="1" applyFill="1" applyBorder="1" applyAlignment="1">
      <alignment horizontal="center"/>
    </xf>
    <xf numFmtId="0" fontId="3" fillId="0" borderId="26" xfId="0" applyFont="1" applyBorder="1" applyAlignment="1"/>
    <xf numFmtId="0" fontId="3" fillId="0" borderId="27" xfId="0" applyFont="1" applyBorder="1" applyAlignment="1"/>
    <xf numFmtId="0" fontId="3" fillId="0" borderId="28" xfId="0" applyFont="1" applyBorder="1" applyAlignment="1"/>
    <xf numFmtId="0" fontId="2" fillId="6" borderId="31" xfId="0" applyFont="1" applyFill="1" applyBorder="1" applyAlignment="1">
      <alignment horizontal="center"/>
    </xf>
    <xf numFmtId="0" fontId="3" fillId="0" borderId="29" xfId="0" applyFont="1" applyBorder="1" applyAlignment="1"/>
    <xf numFmtId="0" fontId="2" fillId="0" borderId="36" xfId="0" applyFont="1" applyBorder="1" applyAlignment="1">
      <alignment horizontal="center" wrapText="1"/>
    </xf>
    <xf numFmtId="0" fontId="3" fillId="0" borderId="34" xfId="0" applyFont="1" applyBorder="1" applyAlignment="1"/>
    <xf numFmtId="0" fontId="3" fillId="0" borderId="35" xfId="0" applyFont="1" applyBorder="1" applyAlignment="1"/>
    <xf numFmtId="0" fontId="2" fillId="0" borderId="36" xfId="0" applyFont="1" applyBorder="1" applyAlignment="1">
      <alignment horizontal="center"/>
    </xf>
    <xf numFmtId="0" fontId="2" fillId="12" borderId="32" xfId="0" applyFont="1" applyFill="1" applyBorder="1"/>
    <xf numFmtId="0" fontId="4" fillId="13" borderId="32" xfId="0" applyFont="1" applyFill="1" applyBorder="1"/>
    <xf numFmtId="0" fontId="2" fillId="13" borderId="32" xfId="0" applyFont="1" applyFill="1" applyBorder="1"/>
    <xf numFmtId="0" fontId="2" fillId="12" borderId="32" xfId="0" applyFont="1" applyFill="1" applyBorder="1" applyAlignment="1">
      <alignment wrapText="1"/>
    </xf>
    <xf numFmtId="0" fontId="2" fillId="13" borderId="32" xfId="0" applyFont="1" applyFill="1" applyBorder="1" applyAlignment="1">
      <alignment horizontal="left" vertical="top" wrapText="1"/>
    </xf>
    <xf numFmtId="164" fontId="2" fillId="12" borderId="32" xfId="0" applyNumberFormat="1" applyFont="1" applyFill="1" applyBorder="1"/>
    <xf numFmtId="0" fontId="2" fillId="12" borderId="32" xfId="0" applyFont="1" applyFill="1" applyBorder="1" applyAlignment="1">
      <alignment horizontal="center"/>
    </xf>
    <xf numFmtId="0" fontId="2" fillId="12" borderId="19" xfId="0" applyFont="1" applyFill="1" applyBorder="1" applyAlignment="1">
      <alignment horizontal="center"/>
    </xf>
    <xf numFmtId="164" fontId="4" fillId="0" borderId="36" xfId="0" applyNumberFormat="1" applyFont="1" applyBorder="1" applyAlignment="1">
      <alignment horizontal="center"/>
    </xf>
    <xf numFmtId="164" fontId="4" fillId="12" borderId="32" xfId="0" applyNumberFormat="1" applyFont="1" applyFill="1" applyBorder="1" applyAlignment="1">
      <alignment horizontal="center"/>
    </xf>
    <xf numFmtId="0" fontId="2" fillId="12" borderId="31" xfId="0" applyFont="1" applyFill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4" fontId="2" fillId="12" borderId="32" xfId="0" applyNumberFormat="1" applyFont="1" applyFill="1" applyBorder="1" applyAlignment="1">
      <alignment horizontal="center"/>
    </xf>
    <xf numFmtId="164" fontId="10" fillId="12" borderId="32" xfId="0" applyNumberFormat="1" applyFont="1" applyFill="1" applyBorder="1"/>
    <xf numFmtId="0" fontId="4" fillId="7" borderId="32" xfId="0" applyFont="1" applyFill="1" applyBorder="1"/>
    <xf numFmtId="164" fontId="2" fillId="14" borderId="32" xfId="0" applyNumberFormat="1" applyFont="1" applyFill="1" applyBorder="1"/>
    <xf numFmtId="0" fontId="2" fillId="14" borderId="32" xfId="0" applyFont="1" applyFill="1" applyBorder="1" applyAlignment="1">
      <alignment wrapText="1"/>
    </xf>
    <xf numFmtId="0" fontId="2" fillId="14" borderId="19" xfId="0" applyFont="1" applyFill="1" applyBorder="1" applyAlignment="1">
      <alignment horizontal="center"/>
    </xf>
    <xf numFmtId="0" fontId="3" fillId="0" borderId="41" xfId="0" applyFont="1" applyBorder="1" applyAlignment="1"/>
    <xf numFmtId="0" fontId="3" fillId="0" borderId="42" xfId="0" applyFont="1" applyBorder="1" applyAlignment="1"/>
    <xf numFmtId="0" fontId="2" fillId="14" borderId="31" xfId="0" applyFont="1" applyFill="1" applyBorder="1" applyAlignment="1">
      <alignment horizontal="center"/>
    </xf>
    <xf numFmtId="0" fontId="2" fillId="0" borderId="36" xfId="0" applyFont="1" applyBorder="1" applyAlignment="1">
      <alignment horizontal="left" vertical="top" wrapText="1"/>
    </xf>
    <xf numFmtId="0" fontId="3" fillId="0" borderId="45" xfId="0" applyFont="1" applyBorder="1" applyAlignment="1"/>
    <xf numFmtId="0" fontId="3" fillId="0" borderId="43" xfId="0" applyFont="1" applyBorder="1" applyAlignment="1"/>
    <xf numFmtId="0" fontId="3" fillId="0" borderId="47" xfId="0" applyFont="1" applyBorder="1" applyAlignment="1"/>
    <xf numFmtId="0" fontId="3" fillId="0" borderId="48" xfId="0" applyFont="1" applyBorder="1" applyAlignment="1"/>
  </cellXfs>
  <cellStyles count="1">
    <cellStyle name="Normal" xfId="0" builtinId="0"/>
  </cellStyles>
  <dxfs count="1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w5m6zBOWVptA-goK5-1vuyy0i7T-xnN8dv_E0CkRtRU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0"/>
  <sheetViews>
    <sheetView workbookViewId="0"/>
  </sheetViews>
  <sheetFormatPr defaultColWidth="14.42578125" defaultRowHeight="15" customHeight="1"/>
  <cols>
    <col min="1" max="1" width="8.5703125" customWidth="1"/>
    <col min="2" max="2" width="10.140625" customWidth="1"/>
    <col min="3" max="3" width="16.7109375" customWidth="1"/>
    <col min="4" max="11" width="11.42578125" customWidth="1"/>
    <col min="12" max="12" width="13.42578125" customWidth="1"/>
    <col min="13" max="13" width="6.5703125" customWidth="1"/>
    <col min="14" max="26" width="11.42578125" customWidth="1"/>
  </cols>
  <sheetData>
    <row r="1" spans="2:13" ht="21">
      <c r="B1" s="78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2:13"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</row>
    <row r="3" spans="2:13">
      <c r="B3" s="84" t="s">
        <v>1</v>
      </c>
      <c r="C3" s="85"/>
      <c r="D3" s="49" t="s">
        <v>2</v>
      </c>
      <c r="E3" s="86"/>
      <c r="F3" s="82"/>
      <c r="G3" s="82"/>
      <c r="H3" s="82"/>
      <c r="I3" s="82"/>
      <c r="J3" s="82"/>
      <c r="K3" s="82"/>
      <c r="L3" s="82"/>
      <c r="M3" s="83"/>
    </row>
    <row r="4" spans="2:13">
      <c r="B4" s="87"/>
      <c r="C4" s="88"/>
      <c r="D4" s="82"/>
      <c r="E4" s="82"/>
      <c r="F4" s="82"/>
      <c r="G4" s="82"/>
      <c r="H4" s="82"/>
      <c r="I4" s="82"/>
      <c r="J4" s="89" t="s">
        <v>3</v>
      </c>
      <c r="K4" s="85"/>
      <c r="L4" s="85"/>
      <c r="M4" s="83"/>
    </row>
    <row r="5" spans="2:13">
      <c r="B5" s="84" t="s">
        <v>4</v>
      </c>
      <c r="C5" s="85"/>
      <c r="D5" s="1" t="s">
        <v>5</v>
      </c>
      <c r="E5" s="82"/>
      <c r="F5" s="82"/>
      <c r="G5" s="82"/>
      <c r="H5" s="82"/>
      <c r="I5" s="90" t="s">
        <v>6</v>
      </c>
      <c r="J5" s="85"/>
      <c r="K5" s="50">
        <v>1905260</v>
      </c>
      <c r="L5" s="86"/>
      <c r="M5" s="83"/>
    </row>
    <row r="6" spans="2:13">
      <c r="B6" s="87"/>
      <c r="C6" s="88"/>
      <c r="D6" s="82"/>
      <c r="E6" s="82"/>
      <c r="F6" s="82"/>
      <c r="G6" s="82"/>
      <c r="H6" s="82"/>
      <c r="I6" s="90" t="s">
        <v>7</v>
      </c>
      <c r="J6" s="85"/>
      <c r="K6" s="50">
        <f>Skole!I2+Skole!I3</f>
        <v>1474000</v>
      </c>
      <c r="L6" s="86"/>
      <c r="M6" s="83"/>
    </row>
    <row r="7" spans="2:13">
      <c r="B7" s="91" t="s">
        <v>8</v>
      </c>
      <c r="C7" s="85"/>
      <c r="D7" s="85"/>
      <c r="E7" s="92" t="s">
        <v>9</v>
      </c>
      <c r="F7" s="85"/>
      <c r="G7" s="85"/>
      <c r="H7" s="82"/>
      <c r="I7" s="90" t="s">
        <v>10</v>
      </c>
      <c r="J7" s="85"/>
      <c r="K7" s="50">
        <v>1069500</v>
      </c>
      <c r="L7" s="86"/>
      <c r="M7" s="83"/>
    </row>
    <row r="8" spans="2:13">
      <c r="B8" s="84" t="s">
        <v>11</v>
      </c>
      <c r="C8" s="85"/>
      <c r="D8" s="2">
        <v>1</v>
      </c>
      <c r="E8" s="82"/>
      <c r="F8" s="2">
        <v>0</v>
      </c>
      <c r="G8" s="82"/>
      <c r="H8" s="82"/>
      <c r="I8" s="82"/>
      <c r="J8" s="93" t="s">
        <v>12</v>
      </c>
      <c r="K8" s="53">
        <f>K5+K6+K7</f>
        <v>4448760</v>
      </c>
      <c r="L8" s="86"/>
      <c r="M8" s="83"/>
    </row>
    <row r="9" spans="2:13">
      <c r="B9" s="87"/>
      <c r="C9" s="88"/>
      <c r="D9" s="82"/>
      <c r="E9" s="82"/>
      <c r="F9" s="82"/>
      <c r="G9" s="82"/>
      <c r="H9" s="82"/>
      <c r="I9" s="82"/>
      <c r="J9" s="82"/>
      <c r="K9" s="82"/>
      <c r="L9" s="82"/>
      <c r="M9" s="83"/>
    </row>
    <row r="10" spans="2:13">
      <c r="B10" s="84" t="s">
        <v>13</v>
      </c>
      <c r="C10" s="85"/>
      <c r="D10" s="2">
        <v>13</v>
      </c>
      <c r="E10" s="82"/>
      <c r="F10" s="2">
        <v>0</v>
      </c>
      <c r="G10" s="82"/>
      <c r="H10" s="82"/>
      <c r="I10" s="3" t="s">
        <v>14</v>
      </c>
      <c r="J10" s="94">
        <v>1768680</v>
      </c>
      <c r="K10" s="95"/>
      <c r="L10" s="96"/>
      <c r="M10" s="83"/>
    </row>
    <row r="11" spans="2:13">
      <c r="B11" s="87"/>
      <c r="C11" s="88"/>
      <c r="D11" s="82"/>
      <c r="E11" s="82"/>
      <c r="F11" s="82"/>
      <c r="G11" s="82"/>
      <c r="H11" s="82"/>
      <c r="I11" s="4" t="s">
        <v>15</v>
      </c>
      <c r="J11" s="97">
        <v>2680080</v>
      </c>
      <c r="K11" s="98"/>
      <c r="L11" s="99"/>
      <c r="M11" s="83"/>
    </row>
    <row r="12" spans="2:13">
      <c r="B12" s="91" t="s">
        <v>16</v>
      </c>
      <c r="C12" s="85"/>
      <c r="D12" s="5">
        <f>D8+D10</f>
        <v>14</v>
      </c>
      <c r="E12" s="82"/>
      <c r="F12" s="5">
        <f>F8+F10</f>
        <v>0</v>
      </c>
      <c r="G12" s="82"/>
      <c r="H12" s="5">
        <f>D12+F12</f>
        <v>14</v>
      </c>
      <c r="I12" s="82"/>
      <c r="J12" s="82"/>
      <c r="K12" s="82"/>
      <c r="L12" s="82"/>
      <c r="M12" s="83"/>
    </row>
    <row r="13" spans="2:13">
      <c r="B13" s="100"/>
      <c r="C13" s="101"/>
      <c r="D13" s="82"/>
      <c r="E13" s="82"/>
      <c r="F13" s="82"/>
      <c r="G13" s="82"/>
      <c r="H13" s="82"/>
      <c r="I13" s="82"/>
      <c r="J13" s="82"/>
      <c r="K13" s="82"/>
      <c r="L13" s="82"/>
      <c r="M13" s="83"/>
    </row>
    <row r="14" spans="2:13">
      <c r="B14" s="84" t="s">
        <v>17</v>
      </c>
      <c r="C14" s="102"/>
      <c r="D14" s="2">
        <v>1</v>
      </c>
      <c r="E14" s="82"/>
      <c r="F14" s="2">
        <v>0</v>
      </c>
      <c r="G14" s="82"/>
      <c r="H14" s="82"/>
      <c r="I14" s="82"/>
      <c r="J14" s="82"/>
      <c r="K14" s="82"/>
      <c r="L14" s="82"/>
      <c r="M14" s="83"/>
    </row>
    <row r="15" spans="2:13">
      <c r="B15" s="87"/>
      <c r="C15" s="88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2:13">
      <c r="B16" s="84" t="s">
        <v>18</v>
      </c>
      <c r="C16" s="102"/>
      <c r="D16" s="2">
        <v>1</v>
      </c>
      <c r="E16" s="82"/>
      <c r="F16" s="2">
        <v>0</v>
      </c>
      <c r="G16" s="82"/>
      <c r="H16" s="82"/>
      <c r="I16" s="82"/>
      <c r="J16" s="82"/>
      <c r="K16" s="82"/>
      <c r="L16" s="82"/>
      <c r="M16" s="83"/>
    </row>
    <row r="17" spans="2:13"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3"/>
    </row>
    <row r="18" spans="2:13">
      <c r="B18" s="91" t="s">
        <v>19</v>
      </c>
      <c r="C18" s="85"/>
      <c r="D18" s="5">
        <f>D14+D16</f>
        <v>2</v>
      </c>
      <c r="E18" s="82"/>
      <c r="F18" s="5">
        <f>F14+F16</f>
        <v>0</v>
      </c>
      <c r="G18" s="82"/>
      <c r="H18" s="5">
        <f>D18+F18</f>
        <v>2</v>
      </c>
      <c r="I18" s="82"/>
      <c r="J18" s="82"/>
      <c r="K18" s="82"/>
      <c r="L18" s="82"/>
      <c r="M18" s="83"/>
    </row>
    <row r="19" spans="2:13"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3"/>
    </row>
    <row r="20" spans="2:13">
      <c r="B20" s="81"/>
      <c r="C20" s="82" t="s">
        <v>20</v>
      </c>
      <c r="D20" s="82"/>
      <c r="E20" s="82"/>
      <c r="F20" s="82"/>
      <c r="G20" s="82"/>
      <c r="H20" s="82"/>
      <c r="I20" s="82"/>
      <c r="J20" s="82"/>
      <c r="K20" s="82"/>
      <c r="L20" s="82"/>
      <c r="M20" s="83"/>
    </row>
    <row r="21" spans="2:13" ht="15.75" customHeight="1">
      <c r="B21" s="81"/>
      <c r="C21" s="52" t="s">
        <v>21</v>
      </c>
      <c r="D21" s="103"/>
      <c r="E21" s="103"/>
      <c r="F21" s="103"/>
      <c r="G21" s="103"/>
      <c r="H21" s="103"/>
      <c r="I21" s="103"/>
      <c r="J21" s="103"/>
      <c r="K21" s="103"/>
      <c r="L21" s="104"/>
      <c r="M21" s="83"/>
    </row>
    <row r="22" spans="2:13" ht="15.75" customHeight="1">
      <c r="B22" s="81"/>
      <c r="C22" s="105"/>
      <c r="D22" s="106"/>
      <c r="E22" s="106"/>
      <c r="F22" s="106"/>
      <c r="G22" s="106"/>
      <c r="H22" s="106"/>
      <c r="I22" s="106"/>
      <c r="J22" s="106"/>
      <c r="K22" s="106"/>
      <c r="L22" s="102"/>
      <c r="M22" s="83"/>
    </row>
    <row r="23" spans="2:13" ht="15.75" customHeight="1">
      <c r="B23" s="81"/>
      <c r="C23" s="105"/>
      <c r="D23" s="106"/>
      <c r="E23" s="106"/>
      <c r="F23" s="106"/>
      <c r="G23" s="106"/>
      <c r="H23" s="106"/>
      <c r="I23" s="106"/>
      <c r="J23" s="106"/>
      <c r="K23" s="106"/>
      <c r="L23" s="102"/>
      <c r="M23" s="83"/>
    </row>
    <row r="24" spans="2:13" ht="15.75" customHeight="1">
      <c r="B24" s="81"/>
      <c r="C24" s="105"/>
      <c r="D24" s="106"/>
      <c r="E24" s="106"/>
      <c r="F24" s="106"/>
      <c r="G24" s="106"/>
      <c r="H24" s="106"/>
      <c r="I24" s="106"/>
      <c r="J24" s="106"/>
      <c r="K24" s="106"/>
      <c r="L24" s="102"/>
      <c r="M24" s="83"/>
    </row>
    <row r="25" spans="2:13" ht="15.75" customHeight="1">
      <c r="B25" s="81"/>
      <c r="C25" s="105"/>
      <c r="D25" s="106"/>
      <c r="E25" s="106"/>
      <c r="F25" s="106"/>
      <c r="G25" s="106"/>
      <c r="H25" s="106"/>
      <c r="I25" s="106"/>
      <c r="J25" s="106"/>
      <c r="K25" s="106"/>
      <c r="L25" s="102"/>
      <c r="M25" s="83"/>
    </row>
    <row r="26" spans="2:13" ht="15.75" customHeight="1">
      <c r="B26" s="81"/>
      <c r="C26" s="105"/>
      <c r="D26" s="106"/>
      <c r="E26" s="106"/>
      <c r="F26" s="106"/>
      <c r="G26" s="106"/>
      <c r="H26" s="106"/>
      <c r="I26" s="106"/>
      <c r="J26" s="106"/>
      <c r="K26" s="106"/>
      <c r="L26" s="102"/>
      <c r="M26" s="83"/>
    </row>
    <row r="27" spans="2:13" ht="15.75" customHeight="1">
      <c r="B27" s="81"/>
      <c r="C27" s="105"/>
      <c r="D27" s="106"/>
      <c r="E27" s="106"/>
      <c r="F27" s="106"/>
      <c r="G27" s="106"/>
      <c r="H27" s="106"/>
      <c r="I27" s="106"/>
      <c r="J27" s="106"/>
      <c r="K27" s="106"/>
      <c r="L27" s="102"/>
      <c r="M27" s="83"/>
    </row>
    <row r="28" spans="2:13" ht="15.75" customHeight="1">
      <c r="B28" s="81"/>
      <c r="C28" s="107"/>
      <c r="D28" s="108"/>
      <c r="E28" s="108"/>
      <c r="F28" s="108"/>
      <c r="G28" s="108"/>
      <c r="H28" s="108"/>
      <c r="I28" s="108"/>
      <c r="J28" s="108"/>
      <c r="K28" s="108"/>
      <c r="L28" s="109"/>
      <c r="M28" s="83"/>
    </row>
    <row r="29" spans="2:13" ht="15.75" customHeight="1"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3"/>
    </row>
    <row r="30" spans="2:13" ht="15.75" customHeight="1">
      <c r="B30" s="81"/>
      <c r="C30" s="82" t="s">
        <v>22</v>
      </c>
      <c r="D30" s="82"/>
      <c r="E30" s="82"/>
      <c r="F30" s="82"/>
      <c r="G30" s="82"/>
      <c r="H30" s="82"/>
      <c r="I30" s="82"/>
      <c r="J30" s="82"/>
      <c r="K30" s="82"/>
      <c r="L30" s="82"/>
      <c r="M30" s="83"/>
    </row>
    <row r="31" spans="2:13" ht="15.75" customHeight="1">
      <c r="B31" s="81"/>
      <c r="C31" s="51" t="s">
        <v>23</v>
      </c>
      <c r="D31" s="103"/>
      <c r="E31" s="103"/>
      <c r="F31" s="103"/>
      <c r="G31" s="103"/>
      <c r="H31" s="103"/>
      <c r="I31" s="103"/>
      <c r="J31" s="103"/>
      <c r="K31" s="103"/>
      <c r="L31" s="104"/>
      <c r="M31" s="83"/>
    </row>
    <row r="32" spans="2:13" ht="15.75" customHeight="1">
      <c r="B32" s="81"/>
      <c r="C32" s="105"/>
      <c r="D32" s="106"/>
      <c r="E32" s="106"/>
      <c r="F32" s="106"/>
      <c r="G32" s="106"/>
      <c r="H32" s="106"/>
      <c r="I32" s="106"/>
      <c r="J32" s="106"/>
      <c r="K32" s="106"/>
      <c r="L32" s="102"/>
      <c r="M32" s="83"/>
    </row>
    <row r="33" spans="2:13" ht="15.75" customHeight="1">
      <c r="B33" s="81"/>
      <c r="C33" s="105"/>
      <c r="D33" s="106"/>
      <c r="E33" s="106"/>
      <c r="F33" s="106"/>
      <c r="G33" s="106"/>
      <c r="H33" s="106"/>
      <c r="I33" s="106"/>
      <c r="J33" s="106"/>
      <c r="K33" s="106"/>
      <c r="L33" s="102"/>
      <c r="M33" s="83"/>
    </row>
    <row r="34" spans="2:13" ht="15.75" customHeight="1">
      <c r="B34" s="81"/>
      <c r="C34" s="105"/>
      <c r="D34" s="106"/>
      <c r="E34" s="106"/>
      <c r="F34" s="106"/>
      <c r="G34" s="106"/>
      <c r="H34" s="106"/>
      <c r="I34" s="106"/>
      <c r="J34" s="106"/>
      <c r="K34" s="106"/>
      <c r="L34" s="102"/>
      <c r="M34" s="83"/>
    </row>
    <row r="35" spans="2:13" ht="15.75" customHeight="1">
      <c r="B35" s="81"/>
      <c r="C35" s="105"/>
      <c r="D35" s="106"/>
      <c r="E35" s="106"/>
      <c r="F35" s="106"/>
      <c r="G35" s="106"/>
      <c r="H35" s="106"/>
      <c r="I35" s="106"/>
      <c r="J35" s="106"/>
      <c r="K35" s="106"/>
      <c r="L35" s="102"/>
      <c r="M35" s="83"/>
    </row>
    <row r="36" spans="2:13" ht="15.75" customHeight="1">
      <c r="B36" s="81"/>
      <c r="C36" s="105"/>
      <c r="D36" s="106"/>
      <c r="E36" s="106"/>
      <c r="F36" s="106"/>
      <c r="G36" s="106"/>
      <c r="H36" s="106"/>
      <c r="I36" s="106"/>
      <c r="J36" s="106"/>
      <c r="K36" s="106"/>
      <c r="L36" s="102"/>
      <c r="M36" s="83"/>
    </row>
    <row r="37" spans="2:13" ht="15.75" customHeight="1">
      <c r="B37" s="81"/>
      <c r="C37" s="105"/>
      <c r="D37" s="106"/>
      <c r="E37" s="106"/>
      <c r="F37" s="106"/>
      <c r="G37" s="106"/>
      <c r="H37" s="106"/>
      <c r="I37" s="106"/>
      <c r="J37" s="106"/>
      <c r="K37" s="106"/>
      <c r="L37" s="102"/>
      <c r="M37" s="83"/>
    </row>
    <row r="38" spans="2:13" ht="15.75" customHeight="1">
      <c r="B38" s="81"/>
      <c r="C38" s="105"/>
      <c r="D38" s="106"/>
      <c r="E38" s="106"/>
      <c r="F38" s="106"/>
      <c r="G38" s="106"/>
      <c r="H38" s="106"/>
      <c r="I38" s="106"/>
      <c r="J38" s="106"/>
      <c r="K38" s="106"/>
      <c r="L38" s="102"/>
      <c r="M38" s="83"/>
    </row>
    <row r="39" spans="2:13" ht="15.75" customHeight="1">
      <c r="B39" s="81"/>
      <c r="C39" s="105"/>
      <c r="D39" s="106"/>
      <c r="E39" s="106"/>
      <c r="F39" s="106"/>
      <c r="G39" s="106"/>
      <c r="H39" s="106"/>
      <c r="I39" s="106"/>
      <c r="J39" s="106"/>
      <c r="K39" s="106"/>
      <c r="L39" s="102"/>
      <c r="M39" s="83"/>
    </row>
    <row r="40" spans="2:13" ht="15.75" customHeight="1">
      <c r="B40" s="81"/>
      <c r="C40" s="107"/>
      <c r="D40" s="108"/>
      <c r="E40" s="108"/>
      <c r="F40" s="108"/>
      <c r="G40" s="108"/>
      <c r="H40" s="108"/>
      <c r="I40" s="108"/>
      <c r="J40" s="108"/>
      <c r="K40" s="108"/>
      <c r="L40" s="109"/>
      <c r="M40" s="83"/>
    </row>
    <row r="41" spans="2:13" ht="15.75" customHeight="1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110"/>
    </row>
    <row r="42" spans="2:13" ht="15.75" customHeight="1"/>
    <row r="43" spans="2:13" ht="15.75" customHeight="1"/>
    <row r="44" spans="2:13" ht="15.75" customHeight="1"/>
    <row r="45" spans="2:13" ht="15.75" customHeight="1"/>
    <row r="46" spans="2:13" ht="15.75" customHeight="1"/>
    <row r="47" spans="2:13" ht="15.75" customHeight="1"/>
    <row r="48" spans="2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C31:L40"/>
    <mergeCell ref="B5:C5"/>
    <mergeCell ref="B7:D7"/>
    <mergeCell ref="E7:G7"/>
    <mergeCell ref="I7:J7"/>
    <mergeCell ref="K7:L7"/>
    <mergeCell ref="B8:C8"/>
    <mergeCell ref="B10:C10"/>
    <mergeCell ref="B12:C12"/>
    <mergeCell ref="B14:C14"/>
    <mergeCell ref="B16:C16"/>
    <mergeCell ref="B18:C18"/>
    <mergeCell ref="C21:L28"/>
    <mergeCell ref="I6:J6"/>
    <mergeCell ref="K6:L6"/>
    <mergeCell ref="K8:L8"/>
    <mergeCell ref="J10:L10"/>
    <mergeCell ref="J11:L11"/>
    <mergeCell ref="B3:C3"/>
    <mergeCell ref="D3:E3"/>
    <mergeCell ref="J4:L4"/>
    <mergeCell ref="I5:J5"/>
    <mergeCell ref="K5:L5"/>
  </mergeCells>
  <hyperlinks>
    <hyperlink ref="C31" r:id="rId1" xr:uid="{00000000-0004-0000-0000-000000000000}"/>
  </hyperlink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'Lister - ikke rør!'!$A$2:$A$10</xm:f>
          </x14:formula1>
          <xm:sqref>D3</xm:sqref>
        </x14:dataValidation>
        <x14:dataValidation type="list" allowBlank="1" showErrorMessage="1" xr:uid="{00000000-0002-0000-0000-000001000000}">
          <x14:formula1>
            <xm:f>'Lister - ikke rør!'!$E$2:$E$3</xm:f>
          </x14:formula1>
          <xm:sqref>D5:E6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selection activeCell="K22" sqref="K22:K25"/>
    </sheetView>
  </sheetViews>
  <sheetFormatPr defaultColWidth="14.42578125" defaultRowHeight="15" customHeight="1"/>
  <cols>
    <col min="1" max="1" width="5.28515625" customWidth="1"/>
    <col min="2" max="2" width="30.140625" customWidth="1"/>
    <col min="3" max="3" width="8.7109375" customWidth="1"/>
    <col min="4" max="4" width="16.28515625" customWidth="1"/>
    <col min="5" max="5" width="19.140625" customWidth="1"/>
    <col min="6" max="7" width="11.42578125" customWidth="1"/>
    <col min="8" max="8" width="14.7109375" customWidth="1"/>
    <col min="9" max="9" width="18.42578125" customWidth="1"/>
    <col min="10" max="10" width="11.42578125" customWidth="1"/>
    <col min="11" max="11" width="37.28515625" customWidth="1"/>
    <col min="12" max="15" width="15.7109375" customWidth="1"/>
    <col min="16" max="26" width="11.42578125" customWidth="1"/>
  </cols>
  <sheetData>
    <row r="1" spans="1:16" ht="30">
      <c r="A1" s="111"/>
      <c r="B1" s="112" t="s">
        <v>24</v>
      </c>
      <c r="C1" s="113"/>
      <c r="D1" s="113"/>
      <c r="E1" s="113"/>
      <c r="F1" s="111"/>
      <c r="G1" s="111"/>
      <c r="H1" s="111"/>
      <c r="I1" s="111"/>
      <c r="J1" s="111"/>
      <c r="K1" s="111"/>
      <c r="L1" s="22"/>
      <c r="M1" s="22"/>
      <c r="N1" s="22"/>
      <c r="O1" s="22"/>
      <c r="P1" s="111"/>
    </row>
    <row r="2" spans="1:16">
      <c r="A2" s="111"/>
      <c r="B2" s="114"/>
      <c r="C2" s="113"/>
      <c r="D2" s="113"/>
      <c r="E2" s="113"/>
      <c r="F2" s="111"/>
      <c r="G2" s="61" t="s">
        <v>25</v>
      </c>
      <c r="H2" s="86"/>
      <c r="I2" s="8">
        <v>588680</v>
      </c>
      <c r="J2" s="111"/>
      <c r="K2" s="111"/>
      <c r="L2" s="22"/>
      <c r="M2" s="22"/>
      <c r="N2" s="22"/>
      <c r="O2" s="22"/>
      <c r="P2" s="111"/>
    </row>
    <row r="3" spans="1:16" ht="32.25" customHeight="1">
      <c r="A3" s="111"/>
      <c r="B3" s="115" t="s">
        <v>26</v>
      </c>
      <c r="C3" s="85"/>
      <c r="D3" s="85"/>
      <c r="E3" s="85"/>
      <c r="F3" s="111"/>
      <c r="G3" s="61" t="s">
        <v>27</v>
      </c>
      <c r="H3" s="86"/>
      <c r="I3" s="8">
        <v>1316580</v>
      </c>
      <c r="J3" s="111"/>
      <c r="K3" s="111"/>
      <c r="L3" s="22"/>
      <c r="M3" s="22"/>
      <c r="N3" s="22"/>
      <c r="O3" s="22"/>
      <c r="P3" s="111"/>
    </row>
    <row r="4" spans="1:16">
      <c r="A4" s="111"/>
      <c r="B4" s="114" t="s">
        <v>28</v>
      </c>
      <c r="C4" s="113"/>
      <c r="D4" s="113"/>
      <c r="E4" s="113"/>
      <c r="F4" s="111"/>
      <c r="G4" s="111" t="s">
        <v>29</v>
      </c>
      <c r="H4" s="111"/>
      <c r="I4" s="116">
        <f>I2+I3</f>
        <v>1905260</v>
      </c>
      <c r="J4" s="111"/>
      <c r="K4" s="117"/>
      <c r="L4" s="85"/>
      <c r="M4" s="85"/>
      <c r="N4" s="118" t="s">
        <v>30</v>
      </c>
      <c r="O4" s="119"/>
      <c r="P4" s="111"/>
    </row>
    <row r="5" spans="1:16">
      <c r="A5" s="111"/>
      <c r="B5" s="22"/>
      <c r="C5" s="111"/>
      <c r="D5" s="111"/>
      <c r="E5" s="111"/>
      <c r="F5" s="111"/>
      <c r="G5" s="111"/>
      <c r="H5" s="111"/>
      <c r="I5" s="111"/>
      <c r="J5" s="111"/>
      <c r="K5" s="111"/>
      <c r="L5" s="22"/>
      <c r="M5" s="22"/>
      <c r="N5" s="22"/>
      <c r="O5" s="22"/>
      <c r="P5" s="111"/>
    </row>
    <row r="6" spans="1:16" ht="45">
      <c r="A6" s="111"/>
      <c r="B6" s="22"/>
      <c r="C6" s="111"/>
      <c r="D6" s="111"/>
      <c r="E6" s="111"/>
      <c r="F6" s="111"/>
      <c r="G6" s="111"/>
      <c r="H6" s="111"/>
      <c r="I6" s="111"/>
      <c r="J6" s="111"/>
      <c r="K6" s="111" t="s">
        <v>31</v>
      </c>
      <c r="L6" s="22" t="s">
        <v>32</v>
      </c>
      <c r="M6" s="22" t="s">
        <v>33</v>
      </c>
      <c r="N6" s="22" t="s">
        <v>34</v>
      </c>
      <c r="O6" s="22" t="s">
        <v>35</v>
      </c>
      <c r="P6" s="111"/>
    </row>
    <row r="7" spans="1:16" ht="28.5" customHeight="1">
      <c r="A7" s="56">
        <v>1</v>
      </c>
      <c r="B7" s="9" t="s">
        <v>36</v>
      </c>
      <c r="C7" s="120" t="s">
        <v>37</v>
      </c>
      <c r="D7" s="121"/>
      <c r="E7" s="10" t="s">
        <v>38</v>
      </c>
      <c r="F7" s="11" t="s">
        <v>39</v>
      </c>
      <c r="G7" s="11" t="s">
        <v>40</v>
      </c>
      <c r="H7" s="10" t="s">
        <v>41</v>
      </c>
      <c r="I7" s="10" t="s">
        <v>42</v>
      </c>
      <c r="J7" s="12" t="s">
        <v>43</v>
      </c>
      <c r="K7" s="60" t="s">
        <v>44</v>
      </c>
      <c r="L7" s="13" t="s">
        <v>45</v>
      </c>
      <c r="M7" s="14" t="s">
        <v>5</v>
      </c>
      <c r="N7" s="14" t="s">
        <v>46</v>
      </c>
      <c r="O7" s="15" t="s">
        <v>47</v>
      </c>
      <c r="P7" s="111"/>
    </row>
    <row r="8" spans="1:16" ht="14.25" customHeight="1">
      <c r="A8" s="122"/>
      <c r="B8" s="16" t="s">
        <v>48</v>
      </c>
      <c r="C8" s="17" t="s">
        <v>49</v>
      </c>
      <c r="D8" s="18">
        <v>273000</v>
      </c>
      <c r="E8" s="55" t="s">
        <v>50</v>
      </c>
      <c r="F8" s="55" t="s">
        <v>51</v>
      </c>
      <c r="G8" s="55" t="s">
        <v>52</v>
      </c>
      <c r="H8" s="55">
        <v>12</v>
      </c>
      <c r="I8" s="55">
        <v>14</v>
      </c>
      <c r="J8" s="123">
        <f>H8+I8</f>
        <v>26</v>
      </c>
      <c r="K8" s="122"/>
      <c r="L8" s="54"/>
      <c r="M8" s="103"/>
      <c r="N8" s="103"/>
      <c r="O8" s="104"/>
      <c r="P8" s="111"/>
    </row>
    <row r="9" spans="1:16" ht="14.25" customHeight="1">
      <c r="A9" s="122"/>
      <c r="B9" s="16" t="s">
        <v>53</v>
      </c>
      <c r="C9" s="17" t="s">
        <v>54</v>
      </c>
      <c r="D9" s="18">
        <v>622000</v>
      </c>
      <c r="E9" s="124"/>
      <c r="F9" s="124"/>
      <c r="G9" s="124"/>
      <c r="H9" s="124"/>
      <c r="I9" s="124"/>
      <c r="J9" s="125"/>
      <c r="K9" s="122"/>
      <c r="L9" s="105"/>
      <c r="M9" s="106"/>
      <c r="N9" s="106"/>
      <c r="O9" s="102"/>
      <c r="P9" s="111"/>
    </row>
    <row r="10" spans="1:16">
      <c r="A10" s="126"/>
      <c r="B10" s="19"/>
      <c r="C10" s="127"/>
      <c r="D10" s="128"/>
      <c r="E10" s="20"/>
      <c r="F10" s="20"/>
      <c r="G10" s="20"/>
      <c r="H10" s="20"/>
      <c r="I10" s="20"/>
      <c r="J10" s="21"/>
      <c r="K10" s="126"/>
      <c r="L10" s="105"/>
      <c r="M10" s="106"/>
      <c r="N10" s="106"/>
      <c r="O10" s="102"/>
      <c r="P10" s="111"/>
    </row>
    <row r="11" spans="1:16">
      <c r="A11" s="111"/>
      <c r="B11" s="22"/>
      <c r="C11" s="111"/>
      <c r="D11" s="111"/>
      <c r="E11" s="111"/>
      <c r="F11" s="111"/>
      <c r="G11" s="111"/>
      <c r="H11" s="111"/>
      <c r="I11" s="111"/>
      <c r="J11" s="111"/>
      <c r="K11" s="111"/>
      <c r="L11" s="107"/>
      <c r="M11" s="108"/>
      <c r="N11" s="108"/>
      <c r="O11" s="109"/>
      <c r="P11" s="111"/>
    </row>
    <row r="12" spans="1:16" ht="45">
      <c r="A12" s="56">
        <v>2</v>
      </c>
      <c r="B12" s="9" t="s">
        <v>36</v>
      </c>
      <c r="C12" s="120" t="s">
        <v>37</v>
      </c>
      <c r="D12" s="121"/>
      <c r="E12" s="10" t="s">
        <v>38</v>
      </c>
      <c r="F12" s="11" t="s">
        <v>39</v>
      </c>
      <c r="G12" s="11" t="s">
        <v>40</v>
      </c>
      <c r="H12" s="10" t="s">
        <v>41</v>
      </c>
      <c r="I12" s="10" t="s">
        <v>42</v>
      </c>
      <c r="J12" s="12" t="s">
        <v>43</v>
      </c>
      <c r="K12" s="129" t="s">
        <v>55</v>
      </c>
      <c r="L12" s="13" t="s">
        <v>45</v>
      </c>
      <c r="M12" s="14" t="s">
        <v>5</v>
      </c>
      <c r="N12" s="14" t="s">
        <v>46</v>
      </c>
      <c r="O12" s="15" t="s">
        <v>47</v>
      </c>
      <c r="P12" s="111"/>
    </row>
    <row r="13" spans="1:16">
      <c r="A13" s="122"/>
      <c r="B13" s="57" t="s">
        <v>56</v>
      </c>
      <c r="C13" s="17" t="s">
        <v>49</v>
      </c>
      <c r="D13" s="18">
        <v>87680</v>
      </c>
      <c r="E13" s="55" t="s">
        <v>50</v>
      </c>
      <c r="F13" s="55" t="s">
        <v>51</v>
      </c>
      <c r="G13" s="55" t="s">
        <v>52</v>
      </c>
      <c r="H13" s="55">
        <v>12</v>
      </c>
      <c r="I13" s="55">
        <v>14</v>
      </c>
      <c r="J13" s="123">
        <f>H13+I13</f>
        <v>26</v>
      </c>
      <c r="K13" s="102"/>
      <c r="L13" s="54"/>
      <c r="M13" s="103"/>
      <c r="N13" s="103"/>
      <c r="O13" s="104"/>
      <c r="P13" s="111"/>
    </row>
    <row r="14" spans="1:16">
      <c r="A14" s="122"/>
      <c r="B14" s="130"/>
      <c r="C14" s="17" t="s">
        <v>54</v>
      </c>
      <c r="D14" s="18">
        <v>265000</v>
      </c>
      <c r="E14" s="124"/>
      <c r="F14" s="124"/>
      <c r="G14" s="124"/>
      <c r="H14" s="124"/>
      <c r="I14" s="124"/>
      <c r="J14" s="125"/>
      <c r="K14" s="102"/>
      <c r="L14" s="105"/>
      <c r="M14" s="106"/>
      <c r="N14" s="106"/>
      <c r="O14" s="102"/>
      <c r="P14" s="111"/>
    </row>
    <row r="15" spans="1:16">
      <c r="A15" s="126"/>
      <c r="B15" s="131"/>
      <c r="C15" s="127"/>
      <c r="D15" s="128"/>
      <c r="E15" s="20"/>
      <c r="F15" s="20"/>
      <c r="G15" s="20"/>
      <c r="H15" s="20"/>
      <c r="I15" s="20"/>
      <c r="J15" s="21"/>
      <c r="K15" s="109"/>
      <c r="L15" s="105"/>
      <c r="M15" s="106"/>
      <c r="N15" s="106"/>
      <c r="O15" s="102"/>
      <c r="P15" s="111"/>
    </row>
    <row r="16" spans="1:16">
      <c r="A16" s="111"/>
      <c r="B16" s="22"/>
      <c r="C16" s="111"/>
      <c r="D16" s="111"/>
      <c r="E16" s="111"/>
      <c r="F16" s="111"/>
      <c r="G16" s="111"/>
      <c r="H16" s="111"/>
      <c r="I16" s="111"/>
      <c r="J16" s="111"/>
      <c r="K16" s="111"/>
      <c r="L16" s="107"/>
      <c r="M16" s="108"/>
      <c r="N16" s="108"/>
      <c r="O16" s="109"/>
      <c r="P16" s="111"/>
    </row>
    <row r="17" spans="1:16" ht="45">
      <c r="A17" s="56">
        <v>3</v>
      </c>
      <c r="B17" s="9" t="s">
        <v>36</v>
      </c>
      <c r="C17" s="120" t="s">
        <v>37</v>
      </c>
      <c r="D17" s="121"/>
      <c r="E17" s="10" t="s">
        <v>38</v>
      </c>
      <c r="F17" s="11" t="s">
        <v>39</v>
      </c>
      <c r="G17" s="11" t="s">
        <v>40</v>
      </c>
      <c r="H17" s="10" t="s">
        <v>41</v>
      </c>
      <c r="I17" s="10" t="s">
        <v>42</v>
      </c>
      <c r="J17" s="12" t="s">
        <v>43</v>
      </c>
      <c r="K17" s="129" t="s">
        <v>57</v>
      </c>
      <c r="L17" s="13" t="s">
        <v>45</v>
      </c>
      <c r="M17" s="14" t="s">
        <v>5</v>
      </c>
      <c r="N17" s="14" t="s">
        <v>46</v>
      </c>
      <c r="O17" s="15" t="s">
        <v>47</v>
      </c>
      <c r="P17" s="111"/>
    </row>
    <row r="18" spans="1:16">
      <c r="A18" s="122"/>
      <c r="B18" s="57" t="s">
        <v>58</v>
      </c>
      <c r="C18" s="17" t="s">
        <v>49</v>
      </c>
      <c r="D18" s="18">
        <v>30000</v>
      </c>
      <c r="E18" s="55" t="s">
        <v>50</v>
      </c>
      <c r="F18" s="55" t="s">
        <v>51</v>
      </c>
      <c r="G18" s="55" t="s">
        <v>52</v>
      </c>
      <c r="H18" s="55">
        <v>1</v>
      </c>
      <c r="I18" s="55">
        <v>1</v>
      </c>
      <c r="J18" s="123">
        <f>H18+I18</f>
        <v>2</v>
      </c>
      <c r="K18" s="102"/>
      <c r="L18" s="54"/>
      <c r="M18" s="103"/>
      <c r="N18" s="103"/>
      <c r="O18" s="104"/>
      <c r="P18" s="111"/>
    </row>
    <row r="19" spans="1:16">
      <c r="A19" s="122"/>
      <c r="B19" s="130"/>
      <c r="C19" s="17" t="s">
        <v>54</v>
      </c>
      <c r="D19" s="18">
        <v>506880</v>
      </c>
      <c r="E19" s="124"/>
      <c r="F19" s="124"/>
      <c r="G19" s="124"/>
      <c r="H19" s="124"/>
      <c r="I19" s="124"/>
      <c r="J19" s="125"/>
      <c r="K19" s="102"/>
      <c r="L19" s="105"/>
      <c r="M19" s="106"/>
      <c r="N19" s="106"/>
      <c r="O19" s="102"/>
      <c r="P19" s="111"/>
    </row>
    <row r="20" spans="1:16">
      <c r="A20" s="126"/>
      <c r="B20" s="131"/>
      <c r="C20" s="127"/>
      <c r="D20" s="128"/>
      <c r="E20" s="20"/>
      <c r="F20" s="20"/>
      <c r="G20" s="20"/>
      <c r="H20" s="20"/>
      <c r="I20" s="20"/>
      <c r="J20" s="21"/>
      <c r="K20" s="109"/>
      <c r="L20" s="105"/>
      <c r="M20" s="106"/>
      <c r="N20" s="106"/>
      <c r="O20" s="102"/>
      <c r="P20" s="111"/>
    </row>
    <row r="21" spans="1:16" ht="15.75" customHeight="1">
      <c r="A21" s="111"/>
      <c r="B21" s="22"/>
      <c r="C21" s="111"/>
      <c r="D21" s="111"/>
      <c r="E21" s="111"/>
      <c r="F21" s="111"/>
      <c r="G21" s="111"/>
      <c r="H21" s="111"/>
      <c r="I21" s="111"/>
      <c r="J21" s="111"/>
      <c r="K21" s="111"/>
      <c r="L21" s="107"/>
      <c r="M21" s="108"/>
      <c r="N21" s="108"/>
      <c r="O21" s="109"/>
      <c r="P21" s="111"/>
    </row>
    <row r="22" spans="1:16" ht="15.75" customHeight="1">
      <c r="A22" s="62">
        <v>4</v>
      </c>
      <c r="B22" s="9" t="s">
        <v>36</v>
      </c>
      <c r="C22" s="120" t="s">
        <v>37</v>
      </c>
      <c r="D22" s="121"/>
      <c r="E22" s="10" t="s">
        <v>38</v>
      </c>
      <c r="F22" s="11" t="s">
        <v>39</v>
      </c>
      <c r="G22" s="11" t="s">
        <v>40</v>
      </c>
      <c r="H22" s="10" t="s">
        <v>41</v>
      </c>
      <c r="I22" s="10" t="s">
        <v>42</v>
      </c>
      <c r="J22" s="12" t="s">
        <v>43</v>
      </c>
      <c r="K22" s="59" t="s">
        <v>59</v>
      </c>
      <c r="L22" s="13" t="s">
        <v>45</v>
      </c>
      <c r="M22" s="14" t="s">
        <v>5</v>
      </c>
      <c r="N22" s="14" t="s">
        <v>46</v>
      </c>
      <c r="O22" s="15" t="s">
        <v>47</v>
      </c>
      <c r="P22" s="111"/>
    </row>
    <row r="23" spans="1:16" ht="14.25" customHeight="1">
      <c r="A23" s="102"/>
      <c r="B23" s="57" t="s">
        <v>60</v>
      </c>
      <c r="C23" s="17" t="s">
        <v>49</v>
      </c>
      <c r="D23" s="18">
        <v>198000</v>
      </c>
      <c r="E23" s="55" t="s">
        <v>50</v>
      </c>
      <c r="F23" s="55" t="s">
        <v>51</v>
      </c>
      <c r="G23" s="55" t="s">
        <v>52</v>
      </c>
      <c r="H23" s="55">
        <v>12</v>
      </c>
      <c r="I23" s="55">
        <v>14</v>
      </c>
      <c r="J23" s="123">
        <f>H23+I23</f>
        <v>26</v>
      </c>
      <c r="K23" s="106"/>
      <c r="L23" s="54"/>
      <c r="M23" s="103"/>
      <c r="N23" s="103"/>
      <c r="O23" s="104"/>
      <c r="P23" s="111"/>
    </row>
    <row r="24" spans="1:16" ht="15.75" customHeight="1">
      <c r="A24" s="102"/>
      <c r="B24" s="130"/>
      <c r="C24" s="17" t="s">
        <v>54</v>
      </c>
      <c r="D24" s="18">
        <v>195700</v>
      </c>
      <c r="E24" s="124"/>
      <c r="F24" s="124"/>
      <c r="G24" s="124"/>
      <c r="H24" s="124"/>
      <c r="I24" s="124"/>
      <c r="J24" s="125"/>
      <c r="K24" s="106"/>
      <c r="L24" s="105"/>
      <c r="M24" s="106"/>
      <c r="N24" s="106"/>
      <c r="O24" s="102"/>
      <c r="P24" s="111"/>
    </row>
    <row r="25" spans="1:16" ht="15.75" customHeight="1">
      <c r="A25" s="109"/>
      <c r="B25" s="131"/>
      <c r="C25" s="127"/>
      <c r="D25" s="128"/>
      <c r="E25" s="20"/>
      <c r="F25" s="20"/>
      <c r="G25" s="20"/>
      <c r="H25" s="20"/>
      <c r="I25" s="20"/>
      <c r="J25" s="21"/>
      <c r="K25" s="106"/>
      <c r="L25" s="105"/>
      <c r="M25" s="106"/>
      <c r="N25" s="106"/>
      <c r="O25" s="102"/>
      <c r="P25" s="111"/>
    </row>
    <row r="26" spans="1:16" ht="15.75" customHeight="1">
      <c r="A26" s="111"/>
      <c r="B26" s="22"/>
      <c r="C26" s="111"/>
      <c r="D26" s="111"/>
      <c r="E26" s="111"/>
      <c r="F26" s="111"/>
      <c r="G26" s="111"/>
      <c r="H26" s="111"/>
      <c r="I26" s="111"/>
      <c r="J26" s="111"/>
      <c r="K26" s="111"/>
      <c r="L26" s="107"/>
      <c r="M26" s="108"/>
      <c r="N26" s="108"/>
      <c r="O26" s="109"/>
      <c r="P26" s="111"/>
    </row>
    <row r="27" spans="1:16" ht="15.75" customHeight="1">
      <c r="A27" s="56">
        <v>5</v>
      </c>
      <c r="B27" s="9" t="s">
        <v>36</v>
      </c>
      <c r="C27" s="120" t="s">
        <v>37</v>
      </c>
      <c r="D27" s="121"/>
      <c r="E27" s="10" t="s">
        <v>38</v>
      </c>
      <c r="F27" s="11" t="s">
        <v>39</v>
      </c>
      <c r="G27" s="11" t="s">
        <v>40</v>
      </c>
      <c r="H27" s="10" t="s">
        <v>41</v>
      </c>
      <c r="I27" s="10" t="s">
        <v>42</v>
      </c>
      <c r="J27" s="12" t="s">
        <v>43</v>
      </c>
      <c r="K27" s="129"/>
      <c r="L27" s="13"/>
      <c r="M27" s="14"/>
      <c r="N27" s="14"/>
      <c r="O27" s="15"/>
      <c r="P27" s="111"/>
    </row>
    <row r="28" spans="1:16" ht="15.75" customHeight="1">
      <c r="A28" s="122"/>
      <c r="B28" s="57"/>
      <c r="C28" s="17" t="s">
        <v>49</v>
      </c>
      <c r="D28" s="18"/>
      <c r="E28" s="55"/>
      <c r="F28" s="55"/>
      <c r="G28" s="55"/>
      <c r="H28" s="55"/>
      <c r="I28" s="55"/>
      <c r="J28" s="123">
        <f>H28+I28</f>
        <v>0</v>
      </c>
      <c r="K28" s="102"/>
      <c r="L28" s="54"/>
      <c r="M28" s="103"/>
      <c r="N28" s="103"/>
      <c r="O28" s="104"/>
      <c r="P28" s="111"/>
    </row>
    <row r="29" spans="1:16" ht="15.75" customHeight="1">
      <c r="A29" s="122"/>
      <c r="B29" s="130"/>
      <c r="C29" s="17" t="s">
        <v>54</v>
      </c>
      <c r="D29" s="18"/>
      <c r="E29" s="124"/>
      <c r="F29" s="124"/>
      <c r="G29" s="124"/>
      <c r="H29" s="124"/>
      <c r="I29" s="124"/>
      <c r="J29" s="125"/>
      <c r="K29" s="102"/>
      <c r="L29" s="105"/>
      <c r="M29" s="106"/>
      <c r="N29" s="106"/>
      <c r="O29" s="102"/>
      <c r="P29" s="111"/>
    </row>
    <row r="30" spans="1:16" ht="15.75" customHeight="1">
      <c r="A30" s="126"/>
      <c r="B30" s="131"/>
      <c r="C30" s="127"/>
      <c r="D30" s="128"/>
      <c r="E30" s="20"/>
      <c r="F30" s="20"/>
      <c r="G30" s="20"/>
      <c r="H30" s="20"/>
      <c r="I30" s="20"/>
      <c r="J30" s="21"/>
      <c r="K30" s="109"/>
      <c r="L30" s="105"/>
      <c r="M30" s="106"/>
      <c r="N30" s="106"/>
      <c r="O30" s="102"/>
      <c r="P30" s="111"/>
    </row>
    <row r="31" spans="1:16" ht="15.75" customHeight="1">
      <c r="A31" s="111"/>
      <c r="B31" s="22"/>
      <c r="C31" s="111"/>
      <c r="D31" s="111"/>
      <c r="E31" s="111"/>
      <c r="F31" s="111"/>
      <c r="G31" s="111"/>
      <c r="H31" s="111"/>
      <c r="I31" s="111"/>
      <c r="J31" s="111"/>
      <c r="K31" s="111"/>
      <c r="L31" s="107"/>
      <c r="M31" s="108"/>
      <c r="N31" s="108"/>
      <c r="O31" s="109"/>
      <c r="P31" s="111"/>
    </row>
    <row r="32" spans="1:16" ht="15.75" customHeight="1">
      <c r="A32" s="56">
        <v>6</v>
      </c>
      <c r="B32" s="9" t="s">
        <v>36</v>
      </c>
      <c r="C32" s="120" t="s">
        <v>37</v>
      </c>
      <c r="D32" s="121"/>
      <c r="E32" s="10" t="s">
        <v>38</v>
      </c>
      <c r="F32" s="11" t="s">
        <v>39</v>
      </c>
      <c r="G32" s="11" t="s">
        <v>40</v>
      </c>
      <c r="H32" s="10" t="s">
        <v>41</v>
      </c>
      <c r="I32" s="10" t="s">
        <v>42</v>
      </c>
      <c r="J32" s="12" t="s">
        <v>43</v>
      </c>
      <c r="K32" s="129"/>
      <c r="L32" s="13"/>
      <c r="M32" s="14"/>
      <c r="N32" s="14"/>
      <c r="O32" s="15"/>
      <c r="P32" s="111"/>
    </row>
    <row r="33" spans="1:16" ht="15.75" customHeight="1">
      <c r="A33" s="122"/>
      <c r="B33" s="57"/>
      <c r="C33" s="17" t="s">
        <v>49</v>
      </c>
      <c r="D33" s="18"/>
      <c r="E33" s="55"/>
      <c r="F33" s="55"/>
      <c r="G33" s="55"/>
      <c r="H33" s="55"/>
      <c r="I33" s="55"/>
      <c r="J33" s="123">
        <f>H33+I33</f>
        <v>0</v>
      </c>
      <c r="K33" s="102"/>
      <c r="L33" s="54"/>
      <c r="M33" s="103"/>
      <c r="N33" s="103"/>
      <c r="O33" s="104"/>
      <c r="P33" s="111"/>
    </row>
    <row r="34" spans="1:16" ht="15.75" customHeight="1">
      <c r="A34" s="122"/>
      <c r="B34" s="130"/>
      <c r="C34" s="17" t="s">
        <v>54</v>
      </c>
      <c r="D34" s="18"/>
      <c r="E34" s="124"/>
      <c r="F34" s="124"/>
      <c r="G34" s="124"/>
      <c r="H34" s="124"/>
      <c r="I34" s="124"/>
      <c r="J34" s="125"/>
      <c r="K34" s="102"/>
      <c r="L34" s="105"/>
      <c r="M34" s="106"/>
      <c r="N34" s="106"/>
      <c r="O34" s="102"/>
      <c r="P34" s="111"/>
    </row>
    <row r="35" spans="1:16" ht="15.75" customHeight="1">
      <c r="A35" s="126"/>
      <c r="B35" s="131"/>
      <c r="C35" s="127"/>
      <c r="D35" s="128"/>
      <c r="E35" s="20"/>
      <c r="F35" s="20"/>
      <c r="G35" s="20"/>
      <c r="H35" s="20"/>
      <c r="I35" s="20"/>
      <c r="J35" s="21"/>
      <c r="K35" s="109"/>
      <c r="L35" s="105"/>
      <c r="M35" s="106"/>
      <c r="N35" s="106"/>
      <c r="O35" s="102"/>
      <c r="P35" s="111"/>
    </row>
    <row r="36" spans="1:16" ht="15.75" customHeight="1">
      <c r="A36" s="111"/>
      <c r="B36" s="22"/>
      <c r="C36" s="111"/>
      <c r="D36" s="111"/>
      <c r="E36" s="111"/>
      <c r="F36" s="111"/>
      <c r="G36" s="111"/>
      <c r="H36" s="111"/>
      <c r="I36" s="111"/>
      <c r="J36" s="111"/>
      <c r="K36" s="111"/>
      <c r="L36" s="107"/>
      <c r="M36" s="108"/>
      <c r="N36" s="108"/>
      <c r="O36" s="109"/>
      <c r="P36" s="111"/>
    </row>
    <row r="37" spans="1:16" ht="15.75" customHeight="1">
      <c r="A37" s="56">
        <v>7</v>
      </c>
      <c r="B37" s="9" t="s">
        <v>36</v>
      </c>
      <c r="C37" s="120" t="s">
        <v>37</v>
      </c>
      <c r="D37" s="121"/>
      <c r="E37" s="10" t="s">
        <v>38</v>
      </c>
      <c r="F37" s="11" t="s">
        <v>39</v>
      </c>
      <c r="G37" s="11" t="s">
        <v>40</v>
      </c>
      <c r="H37" s="10" t="s">
        <v>41</v>
      </c>
      <c r="I37" s="10" t="s">
        <v>42</v>
      </c>
      <c r="J37" s="12" t="s">
        <v>43</v>
      </c>
      <c r="K37" s="129"/>
      <c r="L37" s="13"/>
      <c r="M37" s="14"/>
      <c r="N37" s="14"/>
      <c r="O37" s="15"/>
      <c r="P37" s="111"/>
    </row>
    <row r="38" spans="1:16" ht="15.75" customHeight="1">
      <c r="A38" s="122"/>
      <c r="B38" s="57"/>
      <c r="C38" s="17" t="s">
        <v>49</v>
      </c>
      <c r="D38" s="18"/>
      <c r="E38" s="55"/>
      <c r="F38" s="55"/>
      <c r="G38" s="55"/>
      <c r="H38" s="55"/>
      <c r="I38" s="55"/>
      <c r="J38" s="123">
        <f>H38+I38</f>
        <v>0</v>
      </c>
      <c r="K38" s="102"/>
      <c r="L38" s="54"/>
      <c r="M38" s="103"/>
      <c r="N38" s="103"/>
      <c r="O38" s="104"/>
      <c r="P38" s="111"/>
    </row>
    <row r="39" spans="1:16" ht="15.75" customHeight="1">
      <c r="A39" s="122"/>
      <c r="B39" s="130"/>
      <c r="C39" s="17" t="s">
        <v>54</v>
      </c>
      <c r="D39" s="18"/>
      <c r="E39" s="124"/>
      <c r="F39" s="124"/>
      <c r="G39" s="124"/>
      <c r="H39" s="124"/>
      <c r="I39" s="124"/>
      <c r="J39" s="125"/>
      <c r="K39" s="102"/>
      <c r="L39" s="105"/>
      <c r="M39" s="106"/>
      <c r="N39" s="106"/>
      <c r="O39" s="102"/>
      <c r="P39" s="111"/>
    </row>
    <row r="40" spans="1:16" ht="15.75" customHeight="1">
      <c r="A40" s="126"/>
      <c r="B40" s="131"/>
      <c r="C40" s="127"/>
      <c r="D40" s="128"/>
      <c r="E40" s="20"/>
      <c r="F40" s="20"/>
      <c r="G40" s="20"/>
      <c r="H40" s="20"/>
      <c r="I40" s="20"/>
      <c r="J40" s="21"/>
      <c r="K40" s="109"/>
      <c r="L40" s="105"/>
      <c r="M40" s="106"/>
      <c r="N40" s="106"/>
      <c r="O40" s="102"/>
      <c r="P40" s="111"/>
    </row>
    <row r="41" spans="1:16" ht="15.75" customHeight="1">
      <c r="A41" s="111"/>
      <c r="B41" s="22"/>
      <c r="C41" s="111"/>
      <c r="D41" s="111"/>
      <c r="E41" s="111"/>
      <c r="F41" s="111"/>
      <c r="G41" s="111"/>
      <c r="H41" s="111"/>
      <c r="I41" s="111"/>
      <c r="J41" s="111"/>
      <c r="K41" s="111"/>
      <c r="L41" s="107"/>
      <c r="M41" s="108"/>
      <c r="N41" s="108"/>
      <c r="O41" s="109"/>
      <c r="P41" s="111"/>
    </row>
    <row r="42" spans="1:16" ht="15.75" customHeight="1">
      <c r="A42" s="56">
        <v>8</v>
      </c>
      <c r="B42" s="9" t="s">
        <v>36</v>
      </c>
      <c r="C42" s="120" t="s">
        <v>37</v>
      </c>
      <c r="D42" s="121"/>
      <c r="E42" s="10" t="s">
        <v>38</v>
      </c>
      <c r="F42" s="11" t="s">
        <v>39</v>
      </c>
      <c r="G42" s="11" t="s">
        <v>40</v>
      </c>
      <c r="H42" s="10" t="s">
        <v>41</v>
      </c>
      <c r="I42" s="10" t="s">
        <v>42</v>
      </c>
      <c r="J42" s="12" t="s">
        <v>43</v>
      </c>
      <c r="K42" s="129"/>
      <c r="L42" s="13"/>
      <c r="M42" s="14"/>
      <c r="N42" s="14"/>
      <c r="O42" s="15"/>
      <c r="P42" s="111"/>
    </row>
    <row r="43" spans="1:16" ht="15.75" customHeight="1">
      <c r="A43" s="122"/>
      <c r="B43" s="57"/>
      <c r="C43" s="17" t="s">
        <v>49</v>
      </c>
      <c r="D43" s="18"/>
      <c r="E43" s="55"/>
      <c r="F43" s="55"/>
      <c r="G43" s="55"/>
      <c r="H43" s="55"/>
      <c r="I43" s="55"/>
      <c r="J43" s="123">
        <f>H43+I43</f>
        <v>0</v>
      </c>
      <c r="K43" s="102"/>
      <c r="L43" s="54"/>
      <c r="M43" s="103"/>
      <c r="N43" s="103"/>
      <c r="O43" s="104"/>
      <c r="P43" s="111"/>
    </row>
    <row r="44" spans="1:16" ht="15.75" customHeight="1">
      <c r="A44" s="122"/>
      <c r="B44" s="130"/>
      <c r="C44" s="17" t="s">
        <v>54</v>
      </c>
      <c r="D44" s="18"/>
      <c r="E44" s="124"/>
      <c r="F44" s="124"/>
      <c r="G44" s="124"/>
      <c r="H44" s="124"/>
      <c r="I44" s="124"/>
      <c r="J44" s="125"/>
      <c r="K44" s="102"/>
      <c r="L44" s="105"/>
      <c r="M44" s="106"/>
      <c r="N44" s="106"/>
      <c r="O44" s="102"/>
      <c r="P44" s="111"/>
    </row>
    <row r="45" spans="1:16" ht="15.75" customHeight="1">
      <c r="A45" s="126"/>
      <c r="B45" s="131"/>
      <c r="C45" s="127"/>
      <c r="D45" s="128"/>
      <c r="E45" s="20"/>
      <c r="F45" s="20"/>
      <c r="G45" s="20"/>
      <c r="H45" s="20"/>
      <c r="I45" s="20"/>
      <c r="J45" s="21"/>
      <c r="K45" s="109"/>
      <c r="L45" s="105"/>
      <c r="M45" s="106"/>
      <c r="N45" s="106"/>
      <c r="O45" s="102"/>
      <c r="P45" s="111"/>
    </row>
    <row r="46" spans="1:16" ht="15.75" customHeight="1">
      <c r="A46" s="111"/>
      <c r="B46" s="22"/>
      <c r="C46" s="111"/>
      <c r="D46" s="111"/>
      <c r="E46" s="111"/>
      <c r="F46" s="111"/>
      <c r="G46" s="111"/>
      <c r="H46" s="111"/>
      <c r="I46" s="111"/>
      <c r="J46" s="111"/>
      <c r="K46" s="111"/>
      <c r="L46" s="107"/>
      <c r="M46" s="108"/>
      <c r="N46" s="108"/>
      <c r="O46" s="109"/>
      <c r="P46" s="111"/>
    </row>
    <row r="47" spans="1:16" ht="15.75" customHeight="1">
      <c r="A47" s="56">
        <v>9</v>
      </c>
      <c r="B47" s="9" t="s">
        <v>36</v>
      </c>
      <c r="C47" s="120" t="s">
        <v>37</v>
      </c>
      <c r="D47" s="121"/>
      <c r="E47" s="10" t="s">
        <v>38</v>
      </c>
      <c r="F47" s="11" t="s">
        <v>39</v>
      </c>
      <c r="G47" s="11" t="s">
        <v>40</v>
      </c>
      <c r="H47" s="10" t="s">
        <v>41</v>
      </c>
      <c r="I47" s="10" t="s">
        <v>42</v>
      </c>
      <c r="J47" s="12" t="s">
        <v>43</v>
      </c>
      <c r="K47" s="129"/>
      <c r="L47" s="13"/>
      <c r="M47" s="14"/>
      <c r="N47" s="14"/>
      <c r="O47" s="15"/>
      <c r="P47" s="111"/>
    </row>
    <row r="48" spans="1:16" ht="15.75" customHeight="1">
      <c r="A48" s="122"/>
      <c r="B48" s="57"/>
      <c r="C48" s="17" t="s">
        <v>49</v>
      </c>
      <c r="D48" s="18"/>
      <c r="E48" s="55"/>
      <c r="F48" s="55"/>
      <c r="G48" s="55"/>
      <c r="H48" s="55"/>
      <c r="I48" s="55"/>
      <c r="J48" s="123">
        <f>H48+I48</f>
        <v>0</v>
      </c>
      <c r="K48" s="102"/>
      <c r="L48" s="54"/>
      <c r="M48" s="103"/>
      <c r="N48" s="103"/>
      <c r="O48" s="104"/>
      <c r="P48" s="111"/>
    </row>
    <row r="49" spans="1:16" ht="15.75" customHeight="1">
      <c r="A49" s="122"/>
      <c r="B49" s="130"/>
      <c r="C49" s="17" t="s">
        <v>54</v>
      </c>
      <c r="D49" s="18"/>
      <c r="E49" s="124"/>
      <c r="F49" s="124"/>
      <c r="G49" s="124"/>
      <c r="H49" s="124"/>
      <c r="I49" s="124"/>
      <c r="J49" s="125"/>
      <c r="K49" s="102"/>
      <c r="L49" s="105"/>
      <c r="M49" s="106"/>
      <c r="N49" s="106"/>
      <c r="O49" s="102"/>
      <c r="P49" s="111"/>
    </row>
    <row r="50" spans="1:16" ht="15.75" customHeight="1">
      <c r="A50" s="126"/>
      <c r="B50" s="131"/>
      <c r="C50" s="127"/>
      <c r="D50" s="128"/>
      <c r="E50" s="20"/>
      <c r="F50" s="20"/>
      <c r="G50" s="20"/>
      <c r="H50" s="20"/>
      <c r="I50" s="20"/>
      <c r="J50" s="21"/>
      <c r="K50" s="109"/>
      <c r="L50" s="105"/>
      <c r="M50" s="106"/>
      <c r="N50" s="106"/>
      <c r="O50" s="102"/>
      <c r="P50" s="111"/>
    </row>
    <row r="51" spans="1:16" ht="15.75" customHeight="1">
      <c r="A51" s="111"/>
      <c r="B51" s="22"/>
      <c r="C51" s="111"/>
      <c r="D51" s="111"/>
      <c r="E51" s="111"/>
      <c r="F51" s="111"/>
      <c r="G51" s="111"/>
      <c r="H51" s="111"/>
      <c r="I51" s="111"/>
      <c r="J51" s="111"/>
      <c r="K51" s="111"/>
      <c r="L51" s="107"/>
      <c r="M51" s="108"/>
      <c r="N51" s="108"/>
      <c r="O51" s="109"/>
      <c r="P51" s="111"/>
    </row>
    <row r="52" spans="1:16" ht="15.75" customHeight="1">
      <c r="A52" s="56">
        <v>10</v>
      </c>
      <c r="B52" s="9" t="s">
        <v>36</v>
      </c>
      <c r="C52" s="120" t="s">
        <v>37</v>
      </c>
      <c r="D52" s="121"/>
      <c r="E52" s="10" t="s">
        <v>38</v>
      </c>
      <c r="F52" s="11" t="s">
        <v>39</v>
      </c>
      <c r="G52" s="11" t="s">
        <v>40</v>
      </c>
      <c r="H52" s="10" t="s">
        <v>41</v>
      </c>
      <c r="I52" s="10" t="s">
        <v>42</v>
      </c>
      <c r="J52" s="12" t="s">
        <v>43</v>
      </c>
      <c r="K52" s="129"/>
      <c r="L52" s="13"/>
      <c r="M52" s="14"/>
      <c r="N52" s="14"/>
      <c r="O52" s="15"/>
      <c r="P52" s="111"/>
    </row>
    <row r="53" spans="1:16" ht="15.75" customHeight="1">
      <c r="A53" s="122"/>
      <c r="B53" s="57"/>
      <c r="C53" s="17" t="s">
        <v>49</v>
      </c>
      <c r="D53" s="18"/>
      <c r="E53" s="55"/>
      <c r="F53" s="55"/>
      <c r="G53" s="55"/>
      <c r="H53" s="55"/>
      <c r="I53" s="55"/>
      <c r="J53" s="123">
        <f>H53+I53</f>
        <v>0</v>
      </c>
      <c r="K53" s="102"/>
      <c r="L53" s="54"/>
      <c r="M53" s="103"/>
      <c r="N53" s="103"/>
      <c r="O53" s="104"/>
      <c r="P53" s="111"/>
    </row>
    <row r="54" spans="1:16" ht="15.75" customHeight="1">
      <c r="A54" s="122"/>
      <c r="B54" s="130"/>
      <c r="C54" s="17" t="s">
        <v>54</v>
      </c>
      <c r="D54" s="18"/>
      <c r="E54" s="124"/>
      <c r="F54" s="124"/>
      <c r="G54" s="124"/>
      <c r="H54" s="124"/>
      <c r="I54" s="124"/>
      <c r="J54" s="125"/>
      <c r="K54" s="102"/>
      <c r="L54" s="105"/>
      <c r="M54" s="106"/>
      <c r="N54" s="106"/>
      <c r="O54" s="102"/>
      <c r="P54" s="111"/>
    </row>
    <row r="55" spans="1:16" ht="15.75" customHeight="1">
      <c r="A55" s="126"/>
      <c r="B55" s="131"/>
      <c r="C55" s="127"/>
      <c r="D55" s="128"/>
      <c r="E55" s="20"/>
      <c r="F55" s="20"/>
      <c r="G55" s="20"/>
      <c r="H55" s="20"/>
      <c r="I55" s="20"/>
      <c r="J55" s="21"/>
      <c r="K55" s="109"/>
      <c r="L55" s="105"/>
      <c r="M55" s="106"/>
      <c r="N55" s="106"/>
      <c r="O55" s="102"/>
      <c r="P55" s="111"/>
    </row>
    <row r="56" spans="1:16" ht="15.75" customHeight="1">
      <c r="A56" s="111"/>
      <c r="B56" s="22"/>
      <c r="C56" s="111"/>
      <c r="D56" s="111"/>
      <c r="E56" s="111"/>
      <c r="F56" s="111"/>
      <c r="G56" s="111"/>
      <c r="H56" s="111"/>
      <c r="I56" s="111"/>
      <c r="J56" s="111"/>
      <c r="K56" s="111"/>
      <c r="L56" s="107"/>
      <c r="M56" s="108"/>
      <c r="N56" s="108"/>
      <c r="O56" s="109"/>
      <c r="P56" s="111"/>
    </row>
    <row r="57" spans="1:16" ht="15.75" customHeight="1">
      <c r="A57" s="56">
        <v>11</v>
      </c>
      <c r="B57" s="9" t="s">
        <v>36</v>
      </c>
      <c r="C57" s="120" t="s">
        <v>37</v>
      </c>
      <c r="D57" s="121"/>
      <c r="E57" s="10" t="s">
        <v>38</v>
      </c>
      <c r="F57" s="11" t="s">
        <v>39</v>
      </c>
      <c r="G57" s="11" t="s">
        <v>40</v>
      </c>
      <c r="H57" s="10" t="s">
        <v>41</v>
      </c>
      <c r="I57" s="10" t="s">
        <v>42</v>
      </c>
      <c r="J57" s="12" t="s">
        <v>43</v>
      </c>
      <c r="K57" s="129"/>
      <c r="L57" s="13"/>
      <c r="M57" s="14"/>
      <c r="N57" s="14"/>
      <c r="O57" s="15"/>
      <c r="P57" s="111"/>
    </row>
    <row r="58" spans="1:16" ht="15.75" customHeight="1">
      <c r="A58" s="122"/>
      <c r="B58" s="57"/>
      <c r="C58" s="17" t="s">
        <v>49</v>
      </c>
      <c r="D58" s="18"/>
      <c r="E58" s="55"/>
      <c r="F58" s="55"/>
      <c r="G58" s="55"/>
      <c r="H58" s="55"/>
      <c r="I58" s="55"/>
      <c r="J58" s="123">
        <f>H58+I58</f>
        <v>0</v>
      </c>
      <c r="K58" s="102"/>
      <c r="L58" s="54"/>
      <c r="M58" s="103"/>
      <c r="N58" s="103"/>
      <c r="O58" s="104"/>
      <c r="P58" s="111"/>
    </row>
    <row r="59" spans="1:16" ht="15.75" customHeight="1">
      <c r="A59" s="122"/>
      <c r="B59" s="130"/>
      <c r="C59" s="17" t="s">
        <v>54</v>
      </c>
      <c r="D59" s="18"/>
      <c r="E59" s="124"/>
      <c r="F59" s="124"/>
      <c r="G59" s="124"/>
      <c r="H59" s="124"/>
      <c r="I59" s="124"/>
      <c r="J59" s="125"/>
      <c r="K59" s="102"/>
      <c r="L59" s="105"/>
      <c r="M59" s="106"/>
      <c r="N59" s="106"/>
      <c r="O59" s="102"/>
      <c r="P59" s="111"/>
    </row>
    <row r="60" spans="1:16" ht="15.75" customHeight="1">
      <c r="A60" s="126"/>
      <c r="B60" s="131"/>
      <c r="C60" s="127"/>
      <c r="D60" s="128"/>
      <c r="E60" s="20"/>
      <c r="F60" s="20"/>
      <c r="G60" s="20"/>
      <c r="H60" s="20"/>
      <c r="I60" s="20"/>
      <c r="J60" s="21"/>
      <c r="K60" s="109"/>
      <c r="L60" s="105"/>
      <c r="M60" s="106"/>
      <c r="N60" s="106"/>
      <c r="O60" s="102"/>
      <c r="P60" s="111"/>
    </row>
    <row r="61" spans="1:16" ht="15.75" customHeight="1">
      <c r="A61" s="111"/>
      <c r="B61" s="22"/>
      <c r="C61" s="111"/>
      <c r="D61" s="111"/>
      <c r="E61" s="111"/>
      <c r="F61" s="111"/>
      <c r="G61" s="111"/>
      <c r="H61" s="111"/>
      <c r="I61" s="111"/>
      <c r="J61" s="111"/>
      <c r="K61" s="111"/>
      <c r="L61" s="107"/>
      <c r="M61" s="108"/>
      <c r="N61" s="108"/>
      <c r="O61" s="109"/>
      <c r="P61" s="111"/>
    </row>
    <row r="62" spans="1:16" ht="15.75" customHeight="1">
      <c r="A62" s="56">
        <v>12</v>
      </c>
      <c r="B62" s="9" t="s">
        <v>36</v>
      </c>
      <c r="C62" s="120" t="s">
        <v>37</v>
      </c>
      <c r="D62" s="121"/>
      <c r="E62" s="10" t="s">
        <v>38</v>
      </c>
      <c r="F62" s="11" t="s">
        <v>39</v>
      </c>
      <c r="G62" s="11" t="s">
        <v>40</v>
      </c>
      <c r="H62" s="10" t="s">
        <v>41</v>
      </c>
      <c r="I62" s="10" t="s">
        <v>42</v>
      </c>
      <c r="J62" s="12" t="s">
        <v>43</v>
      </c>
      <c r="K62" s="129"/>
      <c r="L62" s="13"/>
      <c r="M62" s="14"/>
      <c r="N62" s="14"/>
      <c r="O62" s="15"/>
      <c r="P62" s="111"/>
    </row>
    <row r="63" spans="1:16" ht="15.75" customHeight="1">
      <c r="A63" s="122"/>
      <c r="B63" s="57"/>
      <c r="C63" s="17" t="s">
        <v>49</v>
      </c>
      <c r="D63" s="18"/>
      <c r="E63" s="55"/>
      <c r="F63" s="55"/>
      <c r="G63" s="55"/>
      <c r="H63" s="55"/>
      <c r="I63" s="55"/>
      <c r="J63" s="123">
        <f>H63+I63</f>
        <v>0</v>
      </c>
      <c r="K63" s="102"/>
      <c r="L63" s="54"/>
      <c r="M63" s="103"/>
      <c r="N63" s="103"/>
      <c r="O63" s="104"/>
      <c r="P63" s="111"/>
    </row>
    <row r="64" spans="1:16" ht="15.75" customHeight="1">
      <c r="A64" s="122"/>
      <c r="B64" s="130"/>
      <c r="C64" s="17" t="s">
        <v>54</v>
      </c>
      <c r="D64" s="18"/>
      <c r="E64" s="124"/>
      <c r="F64" s="124"/>
      <c r="G64" s="124"/>
      <c r="H64" s="124"/>
      <c r="I64" s="124"/>
      <c r="J64" s="125"/>
      <c r="K64" s="102"/>
      <c r="L64" s="105"/>
      <c r="M64" s="106"/>
      <c r="N64" s="106"/>
      <c r="O64" s="102"/>
      <c r="P64" s="111"/>
    </row>
    <row r="65" spans="1:16" ht="15.75" customHeight="1">
      <c r="A65" s="126"/>
      <c r="B65" s="131"/>
      <c r="C65" s="127"/>
      <c r="D65" s="128"/>
      <c r="E65" s="20"/>
      <c r="F65" s="20"/>
      <c r="G65" s="20"/>
      <c r="H65" s="20"/>
      <c r="I65" s="20"/>
      <c r="J65" s="21"/>
      <c r="K65" s="109"/>
      <c r="L65" s="105"/>
      <c r="M65" s="106"/>
      <c r="N65" s="106"/>
      <c r="O65" s="102"/>
      <c r="P65" s="111"/>
    </row>
    <row r="66" spans="1:16" ht="15.75" customHeight="1">
      <c r="A66" s="111"/>
      <c r="B66" s="22"/>
      <c r="C66" s="111"/>
      <c r="D66" s="111"/>
      <c r="E66" s="111"/>
      <c r="F66" s="111"/>
      <c r="G66" s="111"/>
      <c r="H66" s="111"/>
      <c r="I66" s="111"/>
      <c r="J66" s="111"/>
      <c r="K66" s="111"/>
      <c r="L66" s="107"/>
      <c r="M66" s="108"/>
      <c r="N66" s="108"/>
      <c r="O66" s="109"/>
      <c r="P66" s="111"/>
    </row>
    <row r="67" spans="1:16" ht="15.75" customHeight="1">
      <c r="A67" s="56">
        <v>13</v>
      </c>
      <c r="B67" s="9" t="s">
        <v>36</v>
      </c>
      <c r="C67" s="120" t="s">
        <v>37</v>
      </c>
      <c r="D67" s="121"/>
      <c r="E67" s="10" t="s">
        <v>38</v>
      </c>
      <c r="F67" s="11" t="s">
        <v>39</v>
      </c>
      <c r="G67" s="11" t="s">
        <v>40</v>
      </c>
      <c r="H67" s="10" t="s">
        <v>41</v>
      </c>
      <c r="I67" s="10" t="s">
        <v>42</v>
      </c>
      <c r="J67" s="12" t="s">
        <v>43</v>
      </c>
      <c r="K67" s="129"/>
      <c r="L67" s="13"/>
      <c r="M67" s="14"/>
      <c r="N67" s="14"/>
      <c r="O67" s="15"/>
      <c r="P67" s="111"/>
    </row>
    <row r="68" spans="1:16" ht="15.75" customHeight="1">
      <c r="A68" s="122"/>
      <c r="B68" s="57"/>
      <c r="C68" s="17" t="s">
        <v>49</v>
      </c>
      <c r="D68" s="18"/>
      <c r="E68" s="55"/>
      <c r="F68" s="55"/>
      <c r="G68" s="55"/>
      <c r="H68" s="55"/>
      <c r="I68" s="55"/>
      <c r="J68" s="123">
        <f>H68+I68</f>
        <v>0</v>
      </c>
      <c r="K68" s="102"/>
      <c r="L68" s="54"/>
      <c r="M68" s="103"/>
      <c r="N68" s="103"/>
      <c r="O68" s="104"/>
      <c r="P68" s="111"/>
    </row>
    <row r="69" spans="1:16" ht="15.75" customHeight="1">
      <c r="A69" s="122"/>
      <c r="B69" s="130"/>
      <c r="C69" s="17" t="s">
        <v>54</v>
      </c>
      <c r="D69" s="18"/>
      <c r="E69" s="124"/>
      <c r="F69" s="124"/>
      <c r="G69" s="124"/>
      <c r="H69" s="124"/>
      <c r="I69" s="124"/>
      <c r="J69" s="125"/>
      <c r="K69" s="102"/>
      <c r="L69" s="105"/>
      <c r="M69" s="106"/>
      <c r="N69" s="106"/>
      <c r="O69" s="102"/>
      <c r="P69" s="111"/>
    </row>
    <row r="70" spans="1:16" ht="15.75" customHeight="1">
      <c r="A70" s="126"/>
      <c r="B70" s="131"/>
      <c r="C70" s="127"/>
      <c r="D70" s="128"/>
      <c r="E70" s="20"/>
      <c r="F70" s="20"/>
      <c r="G70" s="20"/>
      <c r="H70" s="20"/>
      <c r="I70" s="20"/>
      <c r="J70" s="21"/>
      <c r="K70" s="109"/>
      <c r="L70" s="105"/>
      <c r="M70" s="106"/>
      <c r="N70" s="106"/>
      <c r="O70" s="102"/>
      <c r="P70" s="111"/>
    </row>
    <row r="71" spans="1:16" ht="15.75" customHeight="1">
      <c r="A71" s="111"/>
      <c r="B71" s="22"/>
      <c r="C71" s="111"/>
      <c r="D71" s="111"/>
      <c r="E71" s="111"/>
      <c r="F71" s="111"/>
      <c r="G71" s="111"/>
      <c r="H71" s="111"/>
      <c r="I71" s="111"/>
      <c r="J71" s="111"/>
      <c r="K71" s="111"/>
      <c r="L71" s="107"/>
      <c r="M71" s="108"/>
      <c r="N71" s="108"/>
      <c r="O71" s="109"/>
      <c r="P71" s="111"/>
    </row>
    <row r="72" spans="1:16" ht="15.75" customHeight="1">
      <c r="A72" s="56">
        <v>14</v>
      </c>
      <c r="B72" s="9" t="s">
        <v>36</v>
      </c>
      <c r="C72" s="120" t="s">
        <v>37</v>
      </c>
      <c r="D72" s="121"/>
      <c r="E72" s="10" t="s">
        <v>38</v>
      </c>
      <c r="F72" s="11" t="s">
        <v>39</v>
      </c>
      <c r="G72" s="11" t="s">
        <v>40</v>
      </c>
      <c r="H72" s="10" t="s">
        <v>41</v>
      </c>
      <c r="I72" s="10" t="s">
        <v>42</v>
      </c>
      <c r="J72" s="12" t="s">
        <v>43</v>
      </c>
      <c r="K72" s="129"/>
      <c r="L72" s="13"/>
      <c r="M72" s="14"/>
      <c r="N72" s="14"/>
      <c r="O72" s="15"/>
      <c r="P72" s="111"/>
    </row>
    <row r="73" spans="1:16" ht="15.75" customHeight="1">
      <c r="A73" s="122"/>
      <c r="B73" s="57"/>
      <c r="C73" s="17" t="s">
        <v>49</v>
      </c>
      <c r="D73" s="18"/>
      <c r="E73" s="55"/>
      <c r="F73" s="55"/>
      <c r="G73" s="55"/>
      <c r="H73" s="55"/>
      <c r="I73" s="55"/>
      <c r="J73" s="123">
        <f>H73+I73</f>
        <v>0</v>
      </c>
      <c r="K73" s="102"/>
      <c r="L73" s="54"/>
      <c r="M73" s="103"/>
      <c r="N73" s="103"/>
      <c r="O73" s="104"/>
      <c r="P73" s="111"/>
    </row>
    <row r="74" spans="1:16" ht="15.75" customHeight="1">
      <c r="A74" s="122"/>
      <c r="B74" s="130"/>
      <c r="C74" s="17" t="s">
        <v>54</v>
      </c>
      <c r="D74" s="18"/>
      <c r="E74" s="124"/>
      <c r="F74" s="124"/>
      <c r="G74" s="124"/>
      <c r="H74" s="124"/>
      <c r="I74" s="124"/>
      <c r="J74" s="125"/>
      <c r="K74" s="102"/>
      <c r="L74" s="105"/>
      <c r="M74" s="106"/>
      <c r="N74" s="106"/>
      <c r="O74" s="102"/>
      <c r="P74" s="111"/>
    </row>
    <row r="75" spans="1:16" ht="15.75" customHeight="1">
      <c r="A75" s="126"/>
      <c r="B75" s="131"/>
      <c r="C75" s="127"/>
      <c r="D75" s="128"/>
      <c r="E75" s="20"/>
      <c r="F75" s="20"/>
      <c r="G75" s="20"/>
      <c r="H75" s="20"/>
      <c r="I75" s="20"/>
      <c r="J75" s="21"/>
      <c r="K75" s="109"/>
      <c r="L75" s="105"/>
      <c r="M75" s="106"/>
      <c r="N75" s="106"/>
      <c r="O75" s="102"/>
      <c r="P75" s="111"/>
    </row>
    <row r="76" spans="1:16" ht="15.75" customHeight="1">
      <c r="A76" s="111"/>
      <c r="B76" s="22"/>
      <c r="C76" s="111"/>
      <c r="D76" s="111"/>
      <c r="E76" s="111"/>
      <c r="F76" s="111"/>
      <c r="G76" s="111"/>
      <c r="H76" s="111"/>
      <c r="I76" s="111"/>
      <c r="J76" s="111"/>
      <c r="K76" s="111"/>
      <c r="L76" s="107"/>
      <c r="M76" s="108"/>
      <c r="N76" s="108"/>
      <c r="O76" s="109"/>
      <c r="P76" s="111"/>
    </row>
    <row r="77" spans="1:16" ht="15.75" customHeight="1">
      <c r="A77" s="56">
        <v>15</v>
      </c>
      <c r="B77" s="9" t="s">
        <v>36</v>
      </c>
      <c r="C77" s="120" t="s">
        <v>37</v>
      </c>
      <c r="D77" s="121"/>
      <c r="E77" s="10" t="s">
        <v>38</v>
      </c>
      <c r="F77" s="11" t="s">
        <v>39</v>
      </c>
      <c r="G77" s="11" t="s">
        <v>40</v>
      </c>
      <c r="H77" s="10" t="s">
        <v>41</v>
      </c>
      <c r="I77" s="10" t="s">
        <v>42</v>
      </c>
      <c r="J77" s="12" t="s">
        <v>43</v>
      </c>
      <c r="K77" s="129"/>
      <c r="L77" s="13"/>
      <c r="M77" s="14"/>
      <c r="N77" s="14"/>
      <c r="O77" s="15"/>
      <c r="P77" s="111"/>
    </row>
    <row r="78" spans="1:16" ht="15.75" customHeight="1">
      <c r="A78" s="122"/>
      <c r="B78" s="57"/>
      <c r="C78" s="17" t="s">
        <v>49</v>
      </c>
      <c r="D78" s="18"/>
      <c r="E78" s="55"/>
      <c r="F78" s="55"/>
      <c r="G78" s="55"/>
      <c r="H78" s="55"/>
      <c r="I78" s="55"/>
      <c r="J78" s="123">
        <f>H78+I78</f>
        <v>0</v>
      </c>
      <c r="K78" s="102"/>
      <c r="L78" s="54"/>
      <c r="M78" s="103"/>
      <c r="N78" s="103"/>
      <c r="O78" s="104"/>
      <c r="P78" s="111"/>
    </row>
    <row r="79" spans="1:16" ht="15.75" customHeight="1">
      <c r="A79" s="122"/>
      <c r="B79" s="130"/>
      <c r="C79" s="17" t="s">
        <v>54</v>
      </c>
      <c r="D79" s="18"/>
      <c r="E79" s="124"/>
      <c r="F79" s="124"/>
      <c r="G79" s="124"/>
      <c r="H79" s="124"/>
      <c r="I79" s="124"/>
      <c r="J79" s="125"/>
      <c r="K79" s="102"/>
      <c r="L79" s="105"/>
      <c r="M79" s="106"/>
      <c r="N79" s="106"/>
      <c r="O79" s="102"/>
      <c r="P79" s="111"/>
    </row>
    <row r="80" spans="1:16" ht="15.75" customHeight="1">
      <c r="A80" s="126"/>
      <c r="B80" s="131"/>
      <c r="C80" s="127"/>
      <c r="D80" s="128"/>
      <c r="E80" s="20"/>
      <c r="F80" s="20"/>
      <c r="G80" s="20"/>
      <c r="H80" s="20"/>
      <c r="I80" s="20"/>
      <c r="J80" s="21"/>
      <c r="K80" s="109"/>
      <c r="L80" s="105"/>
      <c r="M80" s="106"/>
      <c r="N80" s="106"/>
      <c r="O80" s="102"/>
      <c r="P80" s="111"/>
    </row>
    <row r="81" spans="1:16" ht="15.75" customHeight="1">
      <c r="A81" s="111"/>
      <c r="B81" s="22"/>
      <c r="C81" s="111"/>
      <c r="D81" s="111"/>
      <c r="E81" s="111"/>
      <c r="F81" s="111"/>
      <c r="G81" s="111"/>
      <c r="H81" s="111"/>
      <c r="I81" s="111"/>
      <c r="J81" s="111"/>
      <c r="K81" s="111"/>
      <c r="L81" s="107"/>
      <c r="M81" s="108"/>
      <c r="N81" s="108"/>
      <c r="O81" s="109"/>
      <c r="P81" s="111"/>
    </row>
    <row r="82" spans="1:16" ht="15.75" customHeight="1">
      <c r="A82" s="56">
        <v>16</v>
      </c>
      <c r="B82" s="9" t="s">
        <v>36</v>
      </c>
      <c r="C82" s="120" t="s">
        <v>37</v>
      </c>
      <c r="D82" s="121"/>
      <c r="E82" s="10" t="s">
        <v>38</v>
      </c>
      <c r="F82" s="11" t="s">
        <v>39</v>
      </c>
      <c r="G82" s="11" t="s">
        <v>40</v>
      </c>
      <c r="H82" s="10" t="s">
        <v>41</v>
      </c>
      <c r="I82" s="10" t="s">
        <v>42</v>
      </c>
      <c r="J82" s="12" t="s">
        <v>43</v>
      </c>
      <c r="K82" s="129"/>
      <c r="L82" s="13"/>
      <c r="M82" s="14"/>
      <c r="N82" s="14"/>
      <c r="O82" s="15"/>
      <c r="P82" s="111"/>
    </row>
    <row r="83" spans="1:16" ht="15.75" customHeight="1">
      <c r="A83" s="122"/>
      <c r="B83" s="57"/>
      <c r="C83" s="17" t="s">
        <v>49</v>
      </c>
      <c r="D83" s="18"/>
      <c r="E83" s="55"/>
      <c r="F83" s="55"/>
      <c r="G83" s="55"/>
      <c r="H83" s="55"/>
      <c r="I83" s="55"/>
      <c r="J83" s="123">
        <f>H83+I83</f>
        <v>0</v>
      </c>
      <c r="K83" s="102"/>
      <c r="L83" s="54"/>
      <c r="M83" s="103"/>
      <c r="N83" s="103"/>
      <c r="O83" s="104"/>
      <c r="P83" s="111"/>
    </row>
    <row r="84" spans="1:16" ht="15.75" customHeight="1">
      <c r="A84" s="122"/>
      <c r="B84" s="130"/>
      <c r="C84" s="17" t="s">
        <v>54</v>
      </c>
      <c r="D84" s="18"/>
      <c r="E84" s="124"/>
      <c r="F84" s="124"/>
      <c r="G84" s="124"/>
      <c r="H84" s="124"/>
      <c r="I84" s="124"/>
      <c r="J84" s="125"/>
      <c r="K84" s="102"/>
      <c r="L84" s="105"/>
      <c r="M84" s="106"/>
      <c r="N84" s="106"/>
      <c r="O84" s="102"/>
      <c r="P84" s="111"/>
    </row>
    <row r="85" spans="1:16" ht="15.75" customHeight="1">
      <c r="A85" s="126"/>
      <c r="B85" s="131"/>
      <c r="C85" s="127"/>
      <c r="D85" s="128"/>
      <c r="E85" s="20"/>
      <c r="F85" s="20"/>
      <c r="G85" s="20"/>
      <c r="H85" s="20"/>
      <c r="I85" s="20"/>
      <c r="J85" s="21"/>
      <c r="K85" s="109"/>
      <c r="L85" s="105"/>
      <c r="M85" s="106"/>
      <c r="N85" s="106"/>
      <c r="O85" s="102"/>
      <c r="P85" s="111"/>
    </row>
    <row r="86" spans="1:16" ht="15.75" customHeight="1">
      <c r="A86" s="111"/>
      <c r="B86" s="22"/>
      <c r="C86" s="111"/>
      <c r="D86" s="111"/>
      <c r="E86" s="111"/>
      <c r="F86" s="111"/>
      <c r="G86" s="111"/>
      <c r="H86" s="111"/>
      <c r="I86" s="111"/>
      <c r="J86" s="111"/>
      <c r="K86" s="111"/>
      <c r="L86" s="107"/>
      <c r="M86" s="108"/>
      <c r="N86" s="108"/>
      <c r="O86" s="109"/>
      <c r="P86" s="111"/>
    </row>
    <row r="87" spans="1:16" ht="15.75" customHeight="1">
      <c r="A87" s="56">
        <v>17</v>
      </c>
      <c r="B87" s="9" t="s">
        <v>36</v>
      </c>
      <c r="C87" s="120" t="s">
        <v>37</v>
      </c>
      <c r="D87" s="121"/>
      <c r="E87" s="10" t="s">
        <v>38</v>
      </c>
      <c r="F87" s="11" t="s">
        <v>39</v>
      </c>
      <c r="G87" s="11" t="s">
        <v>40</v>
      </c>
      <c r="H87" s="10" t="s">
        <v>41</v>
      </c>
      <c r="I87" s="10" t="s">
        <v>42</v>
      </c>
      <c r="J87" s="12" t="s">
        <v>43</v>
      </c>
      <c r="K87" s="132"/>
      <c r="L87" s="13"/>
      <c r="M87" s="14"/>
      <c r="N87" s="14"/>
      <c r="O87" s="15"/>
      <c r="P87" s="111"/>
    </row>
    <row r="88" spans="1:16" ht="15.75" customHeight="1">
      <c r="A88" s="122"/>
      <c r="B88" s="57"/>
      <c r="C88" s="17" t="s">
        <v>49</v>
      </c>
      <c r="D88" s="18"/>
      <c r="E88" s="55"/>
      <c r="F88" s="55"/>
      <c r="G88" s="55"/>
      <c r="H88" s="55"/>
      <c r="I88" s="55"/>
      <c r="J88" s="123">
        <f>H88+I88</f>
        <v>0</v>
      </c>
      <c r="K88" s="102"/>
      <c r="L88" s="54"/>
      <c r="M88" s="103"/>
      <c r="N88" s="103"/>
      <c r="O88" s="104"/>
      <c r="P88" s="111"/>
    </row>
    <row r="89" spans="1:16" ht="15.75" customHeight="1">
      <c r="A89" s="122"/>
      <c r="B89" s="130"/>
      <c r="C89" s="17" t="s">
        <v>54</v>
      </c>
      <c r="D89" s="18"/>
      <c r="E89" s="124"/>
      <c r="F89" s="124"/>
      <c r="G89" s="124"/>
      <c r="H89" s="124"/>
      <c r="I89" s="124"/>
      <c r="J89" s="125"/>
      <c r="K89" s="102"/>
      <c r="L89" s="105"/>
      <c r="M89" s="106"/>
      <c r="N89" s="106"/>
      <c r="O89" s="102"/>
      <c r="P89" s="111"/>
    </row>
    <row r="90" spans="1:16" ht="15.75" customHeight="1">
      <c r="A90" s="126"/>
      <c r="B90" s="131"/>
      <c r="C90" s="127"/>
      <c r="D90" s="128"/>
      <c r="E90" s="20"/>
      <c r="F90" s="20"/>
      <c r="G90" s="20"/>
      <c r="H90" s="20"/>
      <c r="I90" s="20"/>
      <c r="J90" s="21"/>
      <c r="K90" s="109"/>
      <c r="L90" s="105"/>
      <c r="M90" s="106"/>
      <c r="N90" s="106"/>
      <c r="O90" s="102"/>
      <c r="P90" s="111"/>
    </row>
    <row r="91" spans="1:16" ht="15.75" customHeight="1">
      <c r="A91" s="111"/>
      <c r="B91" s="22"/>
      <c r="C91" s="111"/>
      <c r="D91" s="111"/>
      <c r="E91" s="111"/>
      <c r="F91" s="111"/>
      <c r="G91" s="111"/>
      <c r="H91" s="111"/>
      <c r="I91" s="111"/>
      <c r="J91" s="111"/>
      <c r="K91" s="111"/>
      <c r="L91" s="107"/>
      <c r="M91" s="108"/>
      <c r="N91" s="108"/>
      <c r="O91" s="109"/>
      <c r="P91" s="111"/>
    </row>
    <row r="92" spans="1:16" ht="15.75" customHeight="1">
      <c r="A92" s="56">
        <v>18</v>
      </c>
      <c r="B92" s="9" t="s">
        <v>36</v>
      </c>
      <c r="C92" s="120" t="s">
        <v>37</v>
      </c>
      <c r="D92" s="121"/>
      <c r="E92" s="10" t="s">
        <v>38</v>
      </c>
      <c r="F92" s="11" t="s">
        <v>39</v>
      </c>
      <c r="G92" s="11" t="s">
        <v>40</v>
      </c>
      <c r="H92" s="10" t="s">
        <v>41</v>
      </c>
      <c r="I92" s="10" t="s">
        <v>42</v>
      </c>
      <c r="J92" s="12" t="s">
        <v>43</v>
      </c>
      <c r="K92" s="129"/>
      <c r="L92" s="13"/>
      <c r="M92" s="14"/>
      <c r="N92" s="14"/>
      <c r="O92" s="15"/>
      <c r="P92" s="111"/>
    </row>
    <row r="93" spans="1:16" ht="15.75" customHeight="1">
      <c r="A93" s="122"/>
      <c r="B93" s="58"/>
      <c r="C93" s="17" t="s">
        <v>49</v>
      </c>
      <c r="D93" s="18"/>
      <c r="E93" s="55"/>
      <c r="F93" s="55"/>
      <c r="G93" s="55"/>
      <c r="H93" s="55"/>
      <c r="I93" s="55"/>
      <c r="J93" s="123">
        <f>H93+I93</f>
        <v>0</v>
      </c>
      <c r="K93" s="102"/>
      <c r="L93" s="54"/>
      <c r="M93" s="103"/>
      <c r="N93" s="103"/>
      <c r="O93" s="104"/>
      <c r="P93" s="111"/>
    </row>
    <row r="94" spans="1:16" ht="15.75" customHeight="1">
      <c r="A94" s="122"/>
      <c r="B94" s="130"/>
      <c r="C94" s="17" t="s">
        <v>54</v>
      </c>
      <c r="D94" s="18"/>
      <c r="E94" s="124"/>
      <c r="F94" s="124"/>
      <c r="G94" s="124"/>
      <c r="H94" s="124"/>
      <c r="I94" s="124"/>
      <c r="J94" s="125"/>
      <c r="K94" s="102"/>
      <c r="L94" s="105"/>
      <c r="M94" s="106"/>
      <c r="N94" s="106"/>
      <c r="O94" s="102"/>
      <c r="P94" s="111"/>
    </row>
    <row r="95" spans="1:16" ht="15.75" customHeight="1">
      <c r="A95" s="126"/>
      <c r="B95" s="131"/>
      <c r="C95" s="127"/>
      <c r="D95" s="128"/>
      <c r="E95" s="20"/>
      <c r="F95" s="20"/>
      <c r="G95" s="20"/>
      <c r="H95" s="20"/>
      <c r="I95" s="20"/>
      <c r="J95" s="21"/>
      <c r="K95" s="109"/>
      <c r="L95" s="105"/>
      <c r="M95" s="106"/>
      <c r="N95" s="106"/>
      <c r="O95" s="102"/>
      <c r="P95" s="111"/>
    </row>
    <row r="96" spans="1:16" ht="15.75" customHeight="1">
      <c r="A96" s="111"/>
      <c r="B96" s="22"/>
      <c r="C96" s="111"/>
      <c r="D96" s="111"/>
      <c r="E96" s="111"/>
      <c r="F96" s="111"/>
      <c r="G96" s="111"/>
      <c r="H96" s="111"/>
      <c r="I96" s="111"/>
      <c r="J96" s="111"/>
      <c r="K96" s="111"/>
      <c r="L96" s="107"/>
      <c r="M96" s="108"/>
      <c r="N96" s="108"/>
      <c r="O96" s="109"/>
      <c r="P96" s="111"/>
    </row>
    <row r="97" spans="1:16" ht="15.75" customHeight="1">
      <c r="A97" s="56">
        <v>19</v>
      </c>
      <c r="B97" s="9" t="s">
        <v>36</v>
      </c>
      <c r="C97" s="120" t="s">
        <v>37</v>
      </c>
      <c r="D97" s="121"/>
      <c r="E97" s="10" t="s">
        <v>38</v>
      </c>
      <c r="F97" s="11" t="s">
        <v>39</v>
      </c>
      <c r="G97" s="11" t="s">
        <v>40</v>
      </c>
      <c r="H97" s="10" t="s">
        <v>41</v>
      </c>
      <c r="I97" s="10" t="s">
        <v>42</v>
      </c>
      <c r="J97" s="12" t="s">
        <v>43</v>
      </c>
      <c r="K97" s="129"/>
      <c r="L97" s="13"/>
      <c r="M97" s="14"/>
      <c r="N97" s="14"/>
      <c r="O97" s="15"/>
      <c r="P97" s="111"/>
    </row>
    <row r="98" spans="1:16" ht="15" customHeight="1">
      <c r="A98" s="122"/>
      <c r="B98" s="57"/>
      <c r="C98" s="17" t="s">
        <v>49</v>
      </c>
      <c r="D98" s="18"/>
      <c r="E98" s="55"/>
      <c r="F98" s="55"/>
      <c r="G98" s="55"/>
      <c r="H98" s="55"/>
      <c r="I98" s="55"/>
      <c r="J98" s="123">
        <f>H98+I98</f>
        <v>0</v>
      </c>
      <c r="K98" s="102"/>
      <c r="L98" s="54"/>
      <c r="M98" s="103"/>
      <c r="N98" s="103"/>
      <c r="O98" s="104"/>
      <c r="P98" s="111"/>
    </row>
    <row r="99" spans="1:16" ht="15.75" customHeight="1">
      <c r="A99" s="122"/>
      <c r="B99" s="130"/>
      <c r="C99" s="17" t="s">
        <v>54</v>
      </c>
      <c r="D99" s="18"/>
      <c r="E99" s="124"/>
      <c r="F99" s="124"/>
      <c r="G99" s="124"/>
      <c r="H99" s="124"/>
      <c r="I99" s="124"/>
      <c r="J99" s="125"/>
      <c r="K99" s="102"/>
      <c r="L99" s="105"/>
      <c r="M99" s="106"/>
      <c r="N99" s="106"/>
      <c r="O99" s="102"/>
      <c r="P99" s="111"/>
    </row>
    <row r="100" spans="1:16" ht="15.75" customHeight="1">
      <c r="A100" s="126"/>
      <c r="B100" s="131"/>
      <c r="C100" s="127"/>
      <c r="D100" s="128"/>
      <c r="E100" s="20"/>
      <c r="F100" s="20"/>
      <c r="G100" s="20"/>
      <c r="H100" s="20"/>
      <c r="I100" s="20"/>
      <c r="J100" s="21"/>
      <c r="K100" s="109"/>
      <c r="L100" s="105"/>
      <c r="M100" s="106"/>
      <c r="N100" s="106"/>
      <c r="O100" s="102"/>
      <c r="P100" s="111"/>
    </row>
    <row r="101" spans="1:16" ht="15.75" customHeight="1">
      <c r="A101" s="111"/>
      <c r="B101" s="22"/>
      <c r="C101" s="111"/>
      <c r="D101" s="111"/>
      <c r="E101" s="111"/>
      <c r="F101" s="111"/>
      <c r="G101" s="111"/>
      <c r="H101" s="111"/>
      <c r="I101" s="111"/>
      <c r="J101" s="111"/>
      <c r="K101" s="111"/>
      <c r="L101" s="107"/>
      <c r="M101" s="108"/>
      <c r="N101" s="108"/>
      <c r="O101" s="109"/>
      <c r="P101" s="111"/>
    </row>
    <row r="102" spans="1:16" ht="15.75" customHeight="1">
      <c r="A102" s="56">
        <v>20</v>
      </c>
      <c r="B102" s="9" t="s">
        <v>36</v>
      </c>
      <c r="C102" s="120" t="s">
        <v>37</v>
      </c>
      <c r="D102" s="121"/>
      <c r="E102" s="10" t="s">
        <v>38</v>
      </c>
      <c r="F102" s="11" t="s">
        <v>39</v>
      </c>
      <c r="G102" s="11" t="s">
        <v>40</v>
      </c>
      <c r="H102" s="10" t="s">
        <v>41</v>
      </c>
      <c r="I102" s="10" t="s">
        <v>42</v>
      </c>
      <c r="J102" s="12" t="s">
        <v>43</v>
      </c>
      <c r="K102" s="129"/>
      <c r="L102" s="13"/>
      <c r="M102" s="14"/>
      <c r="N102" s="14"/>
      <c r="O102" s="15"/>
      <c r="P102" s="111"/>
    </row>
    <row r="103" spans="1:16" ht="15.75" customHeight="1">
      <c r="A103" s="122"/>
      <c r="B103" s="57"/>
      <c r="C103" s="17" t="s">
        <v>49</v>
      </c>
      <c r="D103" s="18"/>
      <c r="E103" s="55"/>
      <c r="F103" s="55"/>
      <c r="G103" s="55"/>
      <c r="H103" s="55"/>
      <c r="I103" s="55"/>
      <c r="J103" s="123">
        <f>H103+I103</f>
        <v>0</v>
      </c>
      <c r="K103" s="102"/>
      <c r="L103" s="54"/>
      <c r="M103" s="103"/>
      <c r="N103" s="103"/>
      <c r="O103" s="104"/>
      <c r="P103" s="111"/>
    </row>
    <row r="104" spans="1:16" ht="15.75" customHeight="1">
      <c r="A104" s="122"/>
      <c r="B104" s="130"/>
      <c r="C104" s="17" t="s">
        <v>54</v>
      </c>
      <c r="D104" s="18"/>
      <c r="E104" s="124"/>
      <c r="F104" s="124"/>
      <c r="G104" s="124"/>
      <c r="H104" s="124"/>
      <c r="I104" s="124"/>
      <c r="J104" s="125"/>
      <c r="K104" s="102"/>
      <c r="L104" s="105"/>
      <c r="M104" s="106"/>
      <c r="N104" s="106"/>
      <c r="O104" s="102"/>
      <c r="P104" s="111"/>
    </row>
    <row r="105" spans="1:16" ht="15.75" customHeight="1">
      <c r="A105" s="126"/>
      <c r="B105" s="131"/>
      <c r="C105" s="127"/>
      <c r="D105" s="128"/>
      <c r="E105" s="20"/>
      <c r="F105" s="20"/>
      <c r="G105" s="20"/>
      <c r="H105" s="20"/>
      <c r="I105" s="20"/>
      <c r="J105" s="21"/>
      <c r="K105" s="109"/>
      <c r="L105" s="107"/>
      <c r="M105" s="108"/>
      <c r="N105" s="108"/>
      <c r="O105" s="109"/>
      <c r="P105" s="111"/>
    </row>
    <row r="106" spans="1:16" ht="15.75" customHeight="1">
      <c r="A106" s="111"/>
      <c r="B106" s="22"/>
      <c r="C106" s="111"/>
      <c r="D106" s="111"/>
      <c r="E106" s="111"/>
      <c r="F106" s="111"/>
      <c r="G106" s="111"/>
      <c r="H106" s="111"/>
      <c r="I106" s="111"/>
      <c r="J106" s="111"/>
      <c r="K106" s="111"/>
      <c r="L106" s="22"/>
      <c r="M106" s="22"/>
      <c r="N106" s="22"/>
      <c r="O106" s="22"/>
      <c r="P106" s="111"/>
    </row>
    <row r="107" spans="1:16" ht="15.75" customHeight="1">
      <c r="B107" s="23"/>
      <c r="L107" s="23"/>
      <c r="M107" s="23"/>
      <c r="N107" s="23"/>
      <c r="O107" s="23"/>
    </row>
    <row r="108" spans="1:16" ht="15.75" customHeight="1">
      <c r="B108" s="23"/>
      <c r="L108" s="23"/>
      <c r="M108" s="23"/>
      <c r="N108" s="23"/>
      <c r="O108" s="23"/>
    </row>
    <row r="109" spans="1:16" ht="15.75" customHeight="1">
      <c r="B109" s="23"/>
      <c r="L109" s="23"/>
      <c r="M109" s="23"/>
      <c r="N109" s="23"/>
      <c r="O109" s="23"/>
    </row>
    <row r="110" spans="1:16" ht="15.75" customHeight="1">
      <c r="B110" s="23"/>
      <c r="L110" s="23"/>
      <c r="M110" s="23"/>
      <c r="N110" s="23"/>
      <c r="O110" s="23"/>
    </row>
    <row r="111" spans="1:16" ht="15.75" customHeight="1">
      <c r="B111" s="23"/>
      <c r="L111" s="23"/>
      <c r="M111" s="23"/>
      <c r="N111" s="23"/>
      <c r="O111" s="23"/>
    </row>
    <row r="112" spans="1:16" ht="15.75" customHeight="1">
      <c r="B112" s="23"/>
      <c r="L112" s="23"/>
      <c r="M112" s="23"/>
      <c r="N112" s="23"/>
      <c r="O112" s="23"/>
    </row>
    <row r="113" spans="2:15" ht="15.75" customHeight="1">
      <c r="B113" s="23"/>
      <c r="L113" s="23"/>
      <c r="M113" s="23"/>
      <c r="N113" s="23"/>
      <c r="O113" s="23"/>
    </row>
    <row r="114" spans="2:15" ht="15.75" customHeight="1">
      <c r="B114" s="23"/>
      <c r="L114" s="23"/>
      <c r="M114" s="23"/>
      <c r="N114" s="23"/>
      <c r="O114" s="23"/>
    </row>
    <row r="115" spans="2:15" ht="15.75" customHeight="1">
      <c r="B115" s="23"/>
      <c r="L115" s="23"/>
      <c r="M115" s="23"/>
      <c r="N115" s="23"/>
      <c r="O115" s="23"/>
    </row>
    <row r="116" spans="2:15" ht="15.75" customHeight="1">
      <c r="B116" s="23"/>
      <c r="L116" s="23"/>
      <c r="M116" s="23"/>
      <c r="N116" s="23"/>
      <c r="O116" s="23"/>
    </row>
    <row r="117" spans="2:15" ht="15.75" customHeight="1">
      <c r="B117" s="23"/>
      <c r="L117" s="23"/>
      <c r="M117" s="23"/>
      <c r="N117" s="23"/>
      <c r="O117" s="23"/>
    </row>
    <row r="118" spans="2:15" ht="15.75" customHeight="1">
      <c r="B118" s="23"/>
      <c r="L118" s="23"/>
      <c r="M118" s="23"/>
      <c r="N118" s="23"/>
      <c r="O118" s="23"/>
    </row>
    <row r="119" spans="2:15" ht="15.75" customHeight="1">
      <c r="B119" s="23"/>
      <c r="L119" s="23"/>
      <c r="M119" s="23"/>
      <c r="N119" s="23"/>
      <c r="O119" s="23"/>
    </row>
    <row r="120" spans="2:15" ht="15.75" customHeight="1">
      <c r="B120" s="23"/>
      <c r="L120" s="23"/>
      <c r="M120" s="23"/>
      <c r="N120" s="23"/>
      <c r="O120" s="23"/>
    </row>
    <row r="121" spans="2:15" ht="15.75" customHeight="1">
      <c r="B121" s="23"/>
      <c r="L121" s="23"/>
      <c r="M121" s="23"/>
      <c r="N121" s="23"/>
      <c r="O121" s="23"/>
    </row>
    <row r="122" spans="2:15" ht="15.75" customHeight="1">
      <c r="B122" s="23"/>
      <c r="L122" s="23"/>
      <c r="M122" s="23"/>
      <c r="N122" s="23"/>
      <c r="O122" s="23"/>
    </row>
    <row r="123" spans="2:15" ht="15.75" customHeight="1">
      <c r="B123" s="23"/>
      <c r="L123" s="23"/>
      <c r="M123" s="23"/>
      <c r="N123" s="23"/>
      <c r="O123" s="23"/>
    </row>
    <row r="124" spans="2:15" ht="15.75" customHeight="1">
      <c r="B124" s="23"/>
      <c r="L124" s="23"/>
      <c r="M124" s="23"/>
      <c r="N124" s="23"/>
      <c r="O124" s="23"/>
    </row>
    <row r="125" spans="2:15" ht="15.75" customHeight="1">
      <c r="B125" s="23"/>
      <c r="L125" s="23"/>
      <c r="M125" s="23"/>
      <c r="N125" s="23"/>
      <c r="O125" s="23"/>
    </row>
    <row r="126" spans="2:15" ht="15.75" customHeight="1">
      <c r="B126" s="23"/>
      <c r="L126" s="23"/>
      <c r="M126" s="23"/>
      <c r="N126" s="23"/>
      <c r="O126" s="23"/>
    </row>
    <row r="127" spans="2:15" ht="15.75" customHeight="1">
      <c r="B127" s="23"/>
      <c r="L127" s="23"/>
      <c r="M127" s="23"/>
      <c r="N127" s="23"/>
      <c r="O127" s="23"/>
    </row>
    <row r="128" spans="2:15" ht="15.75" customHeight="1">
      <c r="B128" s="23"/>
      <c r="L128" s="23"/>
      <c r="M128" s="23"/>
      <c r="N128" s="23"/>
      <c r="O128" s="23"/>
    </row>
    <row r="129" spans="2:15" ht="15.75" customHeight="1">
      <c r="B129" s="23"/>
      <c r="L129" s="23"/>
      <c r="M129" s="23"/>
      <c r="N129" s="23"/>
      <c r="O129" s="23"/>
    </row>
    <row r="130" spans="2:15" ht="15.75" customHeight="1">
      <c r="B130" s="23"/>
      <c r="L130" s="23"/>
      <c r="M130" s="23"/>
      <c r="N130" s="23"/>
      <c r="O130" s="23"/>
    </row>
    <row r="131" spans="2:15" ht="15.75" customHeight="1">
      <c r="B131" s="23"/>
      <c r="L131" s="23"/>
      <c r="M131" s="23"/>
      <c r="N131" s="23"/>
      <c r="O131" s="23"/>
    </row>
    <row r="132" spans="2:15" ht="15.75" customHeight="1">
      <c r="B132" s="23"/>
      <c r="L132" s="23"/>
      <c r="M132" s="23"/>
      <c r="N132" s="23"/>
      <c r="O132" s="23"/>
    </row>
    <row r="133" spans="2:15" ht="15.75" customHeight="1">
      <c r="B133" s="23"/>
      <c r="L133" s="23"/>
      <c r="M133" s="23"/>
      <c r="N133" s="23"/>
      <c r="O133" s="23"/>
    </row>
    <row r="134" spans="2:15" ht="15.75" customHeight="1">
      <c r="B134" s="23"/>
      <c r="L134" s="23"/>
      <c r="M134" s="23"/>
      <c r="N134" s="23"/>
      <c r="O134" s="23"/>
    </row>
    <row r="135" spans="2:15" ht="15.75" customHeight="1">
      <c r="B135" s="23"/>
      <c r="L135" s="23"/>
      <c r="M135" s="23"/>
      <c r="N135" s="23"/>
      <c r="O135" s="23"/>
    </row>
    <row r="136" spans="2:15" ht="15.75" customHeight="1">
      <c r="B136" s="23"/>
      <c r="L136" s="23"/>
      <c r="M136" s="23"/>
      <c r="N136" s="23"/>
      <c r="O136" s="23"/>
    </row>
    <row r="137" spans="2:15" ht="15.75" customHeight="1">
      <c r="B137" s="23"/>
      <c r="L137" s="23"/>
      <c r="M137" s="23"/>
      <c r="N137" s="23"/>
      <c r="O137" s="23"/>
    </row>
    <row r="138" spans="2:15" ht="15.75" customHeight="1">
      <c r="B138" s="23"/>
      <c r="L138" s="23"/>
      <c r="M138" s="23"/>
      <c r="N138" s="23"/>
      <c r="O138" s="23"/>
    </row>
    <row r="139" spans="2:15" ht="15.75" customHeight="1">
      <c r="B139" s="23"/>
      <c r="L139" s="23"/>
      <c r="M139" s="23"/>
      <c r="N139" s="23"/>
      <c r="O139" s="23"/>
    </row>
    <row r="140" spans="2:15" ht="15.75" customHeight="1">
      <c r="B140" s="23"/>
      <c r="L140" s="23"/>
      <c r="M140" s="23"/>
      <c r="N140" s="23"/>
      <c r="O140" s="23"/>
    </row>
    <row r="141" spans="2:15" ht="15.75" customHeight="1">
      <c r="B141" s="23"/>
      <c r="L141" s="23"/>
      <c r="M141" s="23"/>
      <c r="N141" s="23"/>
      <c r="O141" s="23"/>
    </row>
    <row r="142" spans="2:15" ht="15.75" customHeight="1">
      <c r="B142" s="23"/>
      <c r="L142" s="23"/>
      <c r="M142" s="23"/>
      <c r="N142" s="23"/>
      <c r="O142" s="23"/>
    </row>
    <row r="143" spans="2:15" ht="15.75" customHeight="1">
      <c r="B143" s="23"/>
      <c r="L143" s="23"/>
      <c r="M143" s="23"/>
      <c r="N143" s="23"/>
      <c r="O143" s="23"/>
    </row>
    <row r="144" spans="2:15" ht="15.75" customHeight="1">
      <c r="B144" s="23"/>
      <c r="L144" s="23"/>
      <c r="M144" s="23"/>
      <c r="N144" s="23"/>
      <c r="O144" s="23"/>
    </row>
    <row r="145" spans="2:15" ht="15.75" customHeight="1">
      <c r="B145" s="23"/>
      <c r="L145" s="23"/>
      <c r="M145" s="23"/>
      <c r="N145" s="23"/>
      <c r="O145" s="23"/>
    </row>
    <row r="146" spans="2:15" ht="15.75" customHeight="1">
      <c r="B146" s="23"/>
      <c r="L146" s="23"/>
      <c r="M146" s="23"/>
      <c r="N146" s="23"/>
      <c r="O146" s="23"/>
    </row>
    <row r="147" spans="2:15" ht="15.75" customHeight="1">
      <c r="B147" s="23"/>
      <c r="L147" s="23"/>
      <c r="M147" s="23"/>
      <c r="N147" s="23"/>
      <c r="O147" s="23"/>
    </row>
    <row r="148" spans="2:15" ht="15.75" customHeight="1">
      <c r="B148" s="23"/>
      <c r="L148" s="23"/>
      <c r="M148" s="23"/>
      <c r="N148" s="23"/>
      <c r="O148" s="23"/>
    </row>
    <row r="149" spans="2:15" ht="15.75" customHeight="1">
      <c r="B149" s="23"/>
      <c r="L149" s="23"/>
      <c r="M149" s="23"/>
      <c r="N149" s="23"/>
      <c r="O149" s="23"/>
    </row>
    <row r="150" spans="2:15" ht="15.75" customHeight="1">
      <c r="B150" s="23"/>
      <c r="L150" s="23"/>
      <c r="M150" s="23"/>
      <c r="N150" s="23"/>
      <c r="O150" s="23"/>
    </row>
    <row r="151" spans="2:15" ht="15.75" customHeight="1">
      <c r="B151" s="23"/>
      <c r="L151" s="23"/>
      <c r="M151" s="23"/>
      <c r="N151" s="23"/>
      <c r="O151" s="23"/>
    </row>
    <row r="152" spans="2:15" ht="15.75" customHeight="1">
      <c r="B152" s="23"/>
      <c r="L152" s="23"/>
      <c r="M152" s="23"/>
      <c r="N152" s="23"/>
      <c r="O152" s="23"/>
    </row>
    <row r="153" spans="2:15" ht="15.75" customHeight="1">
      <c r="B153" s="23"/>
      <c r="L153" s="23"/>
      <c r="M153" s="23"/>
      <c r="N153" s="23"/>
      <c r="O153" s="23"/>
    </row>
    <row r="154" spans="2:15" ht="15.75" customHeight="1">
      <c r="B154" s="23"/>
      <c r="L154" s="23"/>
      <c r="M154" s="23"/>
      <c r="N154" s="23"/>
      <c r="O154" s="23"/>
    </row>
    <row r="155" spans="2:15" ht="15.75" customHeight="1">
      <c r="B155" s="23"/>
      <c r="L155" s="23"/>
      <c r="M155" s="23"/>
      <c r="N155" s="23"/>
      <c r="O155" s="23"/>
    </row>
    <row r="156" spans="2:15" ht="15.75" customHeight="1">
      <c r="B156" s="23"/>
      <c r="L156" s="23"/>
      <c r="M156" s="23"/>
      <c r="N156" s="23"/>
      <c r="O156" s="23"/>
    </row>
    <row r="157" spans="2:15" ht="15.75" customHeight="1">
      <c r="B157" s="23"/>
      <c r="L157" s="23"/>
      <c r="M157" s="23"/>
      <c r="N157" s="23"/>
      <c r="O157" s="23"/>
    </row>
    <row r="158" spans="2:15" ht="15.75" customHeight="1">
      <c r="B158" s="23"/>
      <c r="L158" s="23"/>
      <c r="M158" s="23"/>
      <c r="N158" s="23"/>
      <c r="O158" s="23"/>
    </row>
    <row r="159" spans="2:15" ht="15.75" customHeight="1">
      <c r="B159" s="23"/>
      <c r="L159" s="23"/>
      <c r="M159" s="23"/>
      <c r="N159" s="23"/>
      <c r="O159" s="23"/>
    </row>
    <row r="160" spans="2:15" ht="15.75" customHeight="1">
      <c r="B160" s="23"/>
      <c r="L160" s="23"/>
      <c r="M160" s="23"/>
      <c r="N160" s="23"/>
      <c r="O160" s="23"/>
    </row>
    <row r="161" spans="2:15" ht="15.75" customHeight="1">
      <c r="B161" s="23"/>
      <c r="L161" s="23"/>
      <c r="M161" s="23"/>
      <c r="N161" s="23"/>
      <c r="O161" s="23"/>
    </row>
    <row r="162" spans="2:15" ht="15.75" customHeight="1">
      <c r="B162" s="23"/>
      <c r="L162" s="23"/>
      <c r="M162" s="23"/>
      <c r="N162" s="23"/>
      <c r="O162" s="23"/>
    </row>
    <row r="163" spans="2:15" ht="15.75" customHeight="1">
      <c r="B163" s="23"/>
      <c r="L163" s="23"/>
      <c r="M163" s="23"/>
      <c r="N163" s="23"/>
      <c r="O163" s="23"/>
    </row>
    <row r="164" spans="2:15" ht="15.75" customHeight="1">
      <c r="B164" s="23"/>
      <c r="L164" s="23"/>
      <c r="M164" s="23"/>
      <c r="N164" s="23"/>
      <c r="O164" s="23"/>
    </row>
    <row r="165" spans="2:15" ht="15.75" customHeight="1">
      <c r="B165" s="23"/>
      <c r="L165" s="23"/>
      <c r="M165" s="23"/>
      <c r="N165" s="23"/>
      <c r="O165" s="23"/>
    </row>
    <row r="166" spans="2:15" ht="15.75" customHeight="1">
      <c r="B166" s="23"/>
      <c r="L166" s="23"/>
      <c r="M166" s="23"/>
      <c r="N166" s="23"/>
      <c r="O166" s="23"/>
    </row>
    <row r="167" spans="2:15" ht="15.75" customHeight="1">
      <c r="B167" s="23"/>
      <c r="L167" s="23"/>
      <c r="M167" s="23"/>
      <c r="N167" s="23"/>
      <c r="O167" s="23"/>
    </row>
    <row r="168" spans="2:15" ht="15.75" customHeight="1">
      <c r="B168" s="23"/>
      <c r="L168" s="23"/>
      <c r="M168" s="23"/>
      <c r="N168" s="23"/>
      <c r="O168" s="23"/>
    </row>
    <row r="169" spans="2:15" ht="15.75" customHeight="1">
      <c r="B169" s="23"/>
      <c r="L169" s="23"/>
      <c r="M169" s="23"/>
      <c r="N169" s="23"/>
      <c r="O169" s="23"/>
    </row>
    <row r="170" spans="2:15" ht="15.75" customHeight="1">
      <c r="B170" s="23"/>
      <c r="L170" s="23"/>
      <c r="M170" s="23"/>
      <c r="N170" s="23"/>
      <c r="O170" s="23"/>
    </row>
    <row r="171" spans="2:15" ht="15.75" customHeight="1">
      <c r="B171" s="23"/>
      <c r="L171" s="23"/>
      <c r="M171" s="23"/>
      <c r="N171" s="23"/>
      <c r="O171" s="23"/>
    </row>
    <row r="172" spans="2:15" ht="15.75" customHeight="1">
      <c r="B172" s="23"/>
      <c r="L172" s="23"/>
      <c r="M172" s="23"/>
      <c r="N172" s="23"/>
      <c r="O172" s="23"/>
    </row>
    <row r="173" spans="2:15" ht="15.75" customHeight="1">
      <c r="B173" s="23"/>
      <c r="L173" s="23"/>
      <c r="M173" s="23"/>
      <c r="N173" s="23"/>
      <c r="O173" s="23"/>
    </row>
    <row r="174" spans="2:15" ht="15.75" customHeight="1">
      <c r="B174" s="23"/>
      <c r="L174" s="23"/>
      <c r="M174" s="23"/>
      <c r="N174" s="23"/>
      <c r="O174" s="23"/>
    </row>
    <row r="175" spans="2:15" ht="15.75" customHeight="1">
      <c r="B175" s="23"/>
      <c r="L175" s="23"/>
      <c r="M175" s="23"/>
      <c r="N175" s="23"/>
      <c r="O175" s="23"/>
    </row>
    <row r="176" spans="2:15" ht="15.75" customHeight="1">
      <c r="B176" s="23"/>
      <c r="L176" s="23"/>
      <c r="M176" s="23"/>
      <c r="N176" s="23"/>
      <c r="O176" s="23"/>
    </row>
    <row r="177" spans="2:15" ht="15.75" customHeight="1">
      <c r="B177" s="23"/>
      <c r="L177" s="23"/>
      <c r="M177" s="23"/>
      <c r="N177" s="23"/>
      <c r="O177" s="23"/>
    </row>
    <row r="178" spans="2:15" ht="15.75" customHeight="1">
      <c r="B178" s="23"/>
      <c r="L178" s="23"/>
      <c r="M178" s="23"/>
      <c r="N178" s="23"/>
      <c r="O178" s="23"/>
    </row>
    <row r="179" spans="2:15" ht="15.75" customHeight="1">
      <c r="B179" s="23"/>
      <c r="L179" s="23"/>
      <c r="M179" s="23"/>
      <c r="N179" s="23"/>
      <c r="O179" s="23"/>
    </row>
    <row r="180" spans="2:15" ht="15.75" customHeight="1">
      <c r="B180" s="23"/>
      <c r="L180" s="23"/>
      <c r="M180" s="23"/>
      <c r="N180" s="23"/>
      <c r="O180" s="23"/>
    </row>
    <row r="181" spans="2:15" ht="15.75" customHeight="1">
      <c r="B181" s="23"/>
      <c r="L181" s="23"/>
      <c r="M181" s="23"/>
      <c r="N181" s="23"/>
      <c r="O181" s="23"/>
    </row>
    <row r="182" spans="2:15" ht="15.75" customHeight="1">
      <c r="B182" s="23"/>
      <c r="L182" s="23"/>
      <c r="M182" s="23"/>
      <c r="N182" s="23"/>
      <c r="O182" s="23"/>
    </row>
    <row r="183" spans="2:15" ht="15.75" customHeight="1">
      <c r="B183" s="23"/>
      <c r="L183" s="23"/>
      <c r="M183" s="23"/>
      <c r="N183" s="23"/>
      <c r="O183" s="23"/>
    </row>
    <row r="184" spans="2:15" ht="15.75" customHeight="1">
      <c r="B184" s="23"/>
      <c r="L184" s="23"/>
      <c r="M184" s="23"/>
      <c r="N184" s="23"/>
      <c r="O184" s="23"/>
    </row>
    <row r="185" spans="2:15" ht="15.75" customHeight="1">
      <c r="B185" s="23"/>
      <c r="L185" s="23"/>
      <c r="M185" s="23"/>
      <c r="N185" s="23"/>
      <c r="O185" s="23"/>
    </row>
    <row r="186" spans="2:15" ht="15.75" customHeight="1">
      <c r="B186" s="23"/>
      <c r="L186" s="23"/>
      <c r="M186" s="23"/>
      <c r="N186" s="23"/>
      <c r="O186" s="23"/>
    </row>
    <row r="187" spans="2:15" ht="15.75" customHeight="1">
      <c r="B187" s="23"/>
      <c r="L187" s="23"/>
      <c r="M187" s="23"/>
      <c r="N187" s="23"/>
      <c r="O187" s="23"/>
    </row>
    <row r="188" spans="2:15" ht="15.75" customHeight="1">
      <c r="B188" s="23"/>
      <c r="L188" s="23"/>
      <c r="M188" s="23"/>
      <c r="N188" s="23"/>
      <c r="O188" s="23"/>
    </row>
    <row r="189" spans="2:15" ht="15.75" customHeight="1">
      <c r="B189" s="23"/>
      <c r="L189" s="23"/>
      <c r="M189" s="23"/>
      <c r="N189" s="23"/>
      <c r="O189" s="23"/>
    </row>
    <row r="190" spans="2:15" ht="15.75" customHeight="1">
      <c r="B190" s="23"/>
      <c r="L190" s="23"/>
      <c r="M190" s="23"/>
      <c r="N190" s="23"/>
      <c r="O190" s="23"/>
    </row>
    <row r="191" spans="2:15" ht="15.75" customHeight="1">
      <c r="B191" s="23"/>
      <c r="L191" s="23"/>
      <c r="M191" s="23"/>
      <c r="N191" s="23"/>
      <c r="O191" s="23"/>
    </row>
    <row r="192" spans="2:15" ht="15.75" customHeight="1">
      <c r="B192" s="23"/>
      <c r="L192" s="23"/>
      <c r="M192" s="23"/>
      <c r="N192" s="23"/>
      <c r="O192" s="23"/>
    </row>
    <row r="193" spans="2:15" ht="15.75" customHeight="1">
      <c r="B193" s="23"/>
      <c r="L193" s="23"/>
      <c r="M193" s="23"/>
      <c r="N193" s="23"/>
      <c r="O193" s="23"/>
    </row>
    <row r="194" spans="2:15" ht="15.75" customHeight="1">
      <c r="B194" s="23"/>
      <c r="L194" s="23"/>
      <c r="M194" s="23"/>
      <c r="N194" s="23"/>
      <c r="O194" s="23"/>
    </row>
    <row r="195" spans="2:15" ht="15.75" customHeight="1">
      <c r="B195" s="23"/>
      <c r="L195" s="23"/>
      <c r="M195" s="23"/>
      <c r="N195" s="23"/>
      <c r="O195" s="23"/>
    </row>
    <row r="196" spans="2:15" ht="15.75" customHeight="1">
      <c r="B196" s="23"/>
      <c r="L196" s="23"/>
      <c r="M196" s="23"/>
      <c r="N196" s="23"/>
      <c r="O196" s="23"/>
    </row>
    <row r="197" spans="2:15" ht="15.75" customHeight="1">
      <c r="B197" s="23"/>
      <c r="L197" s="23"/>
      <c r="M197" s="23"/>
      <c r="N197" s="23"/>
      <c r="O197" s="23"/>
    </row>
    <row r="198" spans="2:15" ht="15.75" customHeight="1">
      <c r="B198" s="23"/>
      <c r="L198" s="23"/>
      <c r="M198" s="23"/>
      <c r="N198" s="23"/>
      <c r="O198" s="23"/>
    </row>
    <row r="199" spans="2:15" ht="15.75" customHeight="1">
      <c r="B199" s="23"/>
      <c r="L199" s="23"/>
      <c r="M199" s="23"/>
      <c r="N199" s="23"/>
      <c r="O199" s="23"/>
    </row>
    <row r="200" spans="2:15" ht="15.75" customHeight="1">
      <c r="B200" s="23"/>
      <c r="L200" s="23"/>
      <c r="M200" s="23"/>
      <c r="N200" s="23"/>
      <c r="O200" s="23"/>
    </row>
    <row r="201" spans="2:15" ht="15.75" customHeight="1">
      <c r="B201" s="23"/>
      <c r="L201" s="23"/>
      <c r="M201" s="23"/>
      <c r="N201" s="23"/>
      <c r="O201" s="23"/>
    </row>
    <row r="202" spans="2:15" ht="15.75" customHeight="1">
      <c r="B202" s="23"/>
      <c r="L202" s="23"/>
      <c r="M202" s="23"/>
      <c r="N202" s="23"/>
      <c r="O202" s="23"/>
    </row>
    <row r="203" spans="2:15" ht="15.75" customHeight="1">
      <c r="B203" s="23"/>
      <c r="L203" s="23"/>
      <c r="M203" s="23"/>
      <c r="N203" s="23"/>
      <c r="O203" s="23"/>
    </row>
    <row r="204" spans="2:15" ht="15.75" customHeight="1">
      <c r="B204" s="23"/>
      <c r="L204" s="23"/>
      <c r="M204" s="23"/>
      <c r="N204" s="23"/>
      <c r="O204" s="23"/>
    </row>
    <row r="205" spans="2:15" ht="15.75" customHeight="1">
      <c r="B205" s="23"/>
      <c r="L205" s="23"/>
      <c r="M205" s="23"/>
      <c r="N205" s="23"/>
      <c r="O205" s="23"/>
    </row>
    <row r="206" spans="2:15" ht="15.75" customHeight="1">
      <c r="B206" s="23"/>
      <c r="L206" s="23"/>
      <c r="M206" s="23"/>
      <c r="N206" s="23"/>
      <c r="O206" s="23"/>
    </row>
    <row r="207" spans="2:15" ht="15.75" customHeight="1">
      <c r="B207" s="23"/>
      <c r="L207" s="23"/>
      <c r="M207" s="23"/>
      <c r="N207" s="23"/>
      <c r="O207" s="23"/>
    </row>
    <row r="208" spans="2:15" ht="15.75" customHeight="1">
      <c r="B208" s="23"/>
      <c r="L208" s="23"/>
      <c r="M208" s="23"/>
      <c r="N208" s="23"/>
      <c r="O208" s="23"/>
    </row>
    <row r="209" spans="2:15" ht="15.75" customHeight="1">
      <c r="B209" s="23"/>
      <c r="L209" s="23"/>
      <c r="M209" s="23"/>
      <c r="N209" s="23"/>
      <c r="O209" s="23"/>
    </row>
    <row r="210" spans="2:15" ht="15.75" customHeight="1">
      <c r="B210" s="23"/>
      <c r="L210" s="23"/>
      <c r="M210" s="23"/>
      <c r="N210" s="23"/>
      <c r="O210" s="23"/>
    </row>
    <row r="211" spans="2:15" ht="15.75" customHeight="1">
      <c r="B211" s="23"/>
      <c r="L211" s="23"/>
      <c r="M211" s="23"/>
      <c r="N211" s="23"/>
      <c r="O211" s="23"/>
    </row>
    <row r="212" spans="2:15" ht="15.75" customHeight="1">
      <c r="B212" s="23"/>
      <c r="L212" s="23"/>
      <c r="M212" s="23"/>
      <c r="N212" s="23"/>
      <c r="O212" s="23"/>
    </row>
    <row r="213" spans="2:15" ht="15.75" customHeight="1">
      <c r="B213" s="23"/>
      <c r="L213" s="23"/>
      <c r="M213" s="23"/>
      <c r="N213" s="23"/>
      <c r="O213" s="23"/>
    </row>
    <row r="214" spans="2:15" ht="15.75" customHeight="1">
      <c r="B214" s="23"/>
      <c r="L214" s="23"/>
      <c r="M214" s="23"/>
      <c r="N214" s="23"/>
      <c r="O214" s="23"/>
    </row>
    <row r="215" spans="2:15" ht="15.75" customHeight="1">
      <c r="B215" s="23"/>
      <c r="L215" s="23"/>
      <c r="M215" s="23"/>
      <c r="N215" s="23"/>
      <c r="O215" s="23"/>
    </row>
    <row r="216" spans="2:15" ht="15.75" customHeight="1">
      <c r="B216" s="23"/>
      <c r="L216" s="23"/>
      <c r="M216" s="23"/>
      <c r="N216" s="23"/>
      <c r="O216" s="23"/>
    </row>
    <row r="217" spans="2:15" ht="15.75" customHeight="1">
      <c r="B217" s="23"/>
      <c r="L217" s="23"/>
      <c r="M217" s="23"/>
      <c r="N217" s="23"/>
      <c r="O217" s="23"/>
    </row>
    <row r="218" spans="2:15" ht="15.75" customHeight="1">
      <c r="B218" s="23"/>
      <c r="L218" s="23"/>
      <c r="M218" s="23"/>
      <c r="N218" s="23"/>
      <c r="O218" s="23"/>
    </row>
    <row r="219" spans="2:15" ht="15.75" customHeight="1">
      <c r="B219" s="23"/>
      <c r="L219" s="23"/>
      <c r="M219" s="23"/>
      <c r="N219" s="23"/>
      <c r="O219" s="23"/>
    </row>
    <row r="220" spans="2:15" ht="15.75" customHeight="1">
      <c r="B220" s="23"/>
      <c r="L220" s="23"/>
      <c r="M220" s="23"/>
      <c r="N220" s="23"/>
      <c r="O220" s="23"/>
    </row>
    <row r="221" spans="2:15" ht="15.75" customHeight="1">
      <c r="B221" s="23"/>
      <c r="L221" s="23"/>
      <c r="M221" s="23"/>
      <c r="N221" s="23"/>
      <c r="O221" s="23"/>
    </row>
    <row r="222" spans="2:15" ht="15.75" customHeight="1">
      <c r="B222" s="23"/>
      <c r="L222" s="23"/>
      <c r="M222" s="23"/>
      <c r="N222" s="23"/>
      <c r="O222" s="23"/>
    </row>
    <row r="223" spans="2:15" ht="15.75" customHeight="1">
      <c r="B223" s="23"/>
      <c r="L223" s="23"/>
      <c r="M223" s="23"/>
      <c r="N223" s="23"/>
      <c r="O223" s="23"/>
    </row>
    <row r="224" spans="2:15" ht="15.75" customHeight="1">
      <c r="B224" s="23"/>
      <c r="L224" s="23"/>
      <c r="M224" s="23"/>
      <c r="N224" s="23"/>
      <c r="O224" s="23"/>
    </row>
    <row r="225" spans="2:15" ht="15.75" customHeight="1">
      <c r="B225" s="23"/>
      <c r="L225" s="23"/>
      <c r="M225" s="23"/>
      <c r="N225" s="23"/>
      <c r="O225" s="23"/>
    </row>
    <row r="226" spans="2:15" ht="15.75" customHeight="1">
      <c r="B226" s="23"/>
      <c r="L226" s="23"/>
      <c r="M226" s="23"/>
      <c r="N226" s="23"/>
      <c r="O226" s="23"/>
    </row>
    <row r="227" spans="2:15" ht="15.75" customHeight="1">
      <c r="B227" s="23"/>
      <c r="L227" s="23"/>
      <c r="M227" s="23"/>
      <c r="N227" s="23"/>
      <c r="O227" s="23"/>
    </row>
    <row r="228" spans="2:15" ht="15.75" customHeight="1">
      <c r="B228" s="23"/>
      <c r="L228" s="23"/>
      <c r="M228" s="23"/>
      <c r="N228" s="23"/>
      <c r="O228" s="23"/>
    </row>
    <row r="229" spans="2:15" ht="15.75" customHeight="1">
      <c r="B229" s="23"/>
      <c r="L229" s="23"/>
      <c r="M229" s="23"/>
      <c r="N229" s="23"/>
      <c r="O229" s="23"/>
    </row>
    <row r="230" spans="2:15" ht="15.75" customHeight="1">
      <c r="B230" s="23"/>
      <c r="L230" s="23"/>
      <c r="M230" s="23"/>
      <c r="N230" s="23"/>
      <c r="O230" s="23"/>
    </row>
    <row r="231" spans="2:15" ht="15.75" customHeight="1">
      <c r="B231" s="23"/>
      <c r="L231" s="23"/>
      <c r="M231" s="23"/>
      <c r="N231" s="23"/>
      <c r="O231" s="23"/>
    </row>
    <row r="232" spans="2:15" ht="15.75" customHeight="1">
      <c r="B232" s="23"/>
      <c r="L232" s="23"/>
      <c r="M232" s="23"/>
      <c r="N232" s="23"/>
      <c r="O232" s="23"/>
    </row>
    <row r="233" spans="2:15" ht="15.75" customHeight="1">
      <c r="B233" s="23"/>
      <c r="L233" s="23"/>
      <c r="M233" s="23"/>
      <c r="N233" s="23"/>
      <c r="O233" s="23"/>
    </row>
    <row r="234" spans="2:15" ht="15.75" customHeight="1">
      <c r="B234" s="23"/>
      <c r="L234" s="23"/>
      <c r="M234" s="23"/>
      <c r="N234" s="23"/>
      <c r="O234" s="23"/>
    </row>
    <row r="235" spans="2:15" ht="15.75" customHeight="1">
      <c r="B235" s="23"/>
      <c r="L235" s="23"/>
      <c r="M235" s="23"/>
      <c r="N235" s="23"/>
      <c r="O235" s="23"/>
    </row>
    <row r="236" spans="2:15" ht="15.75" customHeight="1">
      <c r="B236" s="23"/>
      <c r="L236" s="23"/>
      <c r="M236" s="23"/>
      <c r="N236" s="23"/>
      <c r="O236" s="23"/>
    </row>
    <row r="237" spans="2:15" ht="15.75" customHeight="1">
      <c r="B237" s="23"/>
      <c r="L237" s="23"/>
      <c r="M237" s="23"/>
      <c r="N237" s="23"/>
      <c r="O237" s="23"/>
    </row>
    <row r="238" spans="2:15" ht="15.75" customHeight="1">
      <c r="B238" s="23"/>
      <c r="L238" s="23"/>
      <c r="M238" s="23"/>
      <c r="N238" s="23"/>
      <c r="O238" s="23"/>
    </row>
    <row r="239" spans="2:15" ht="15.75" customHeight="1">
      <c r="B239" s="23"/>
      <c r="L239" s="23"/>
      <c r="M239" s="23"/>
      <c r="N239" s="23"/>
      <c r="O239" s="23"/>
    </row>
    <row r="240" spans="2:15" ht="15.75" customHeight="1">
      <c r="B240" s="23"/>
      <c r="L240" s="23"/>
      <c r="M240" s="23"/>
      <c r="N240" s="23"/>
      <c r="O240" s="23"/>
    </row>
    <row r="241" spans="2:15" ht="15.75" customHeight="1">
      <c r="B241" s="23"/>
      <c r="L241" s="23"/>
      <c r="M241" s="23"/>
      <c r="N241" s="23"/>
      <c r="O241" s="23"/>
    </row>
    <row r="242" spans="2:15" ht="15.75" customHeight="1">
      <c r="B242" s="23"/>
      <c r="L242" s="23"/>
      <c r="M242" s="23"/>
      <c r="N242" s="23"/>
      <c r="O242" s="23"/>
    </row>
    <row r="243" spans="2:15" ht="15.75" customHeight="1">
      <c r="B243" s="23"/>
      <c r="L243" s="23"/>
      <c r="M243" s="23"/>
      <c r="N243" s="23"/>
      <c r="O243" s="23"/>
    </row>
    <row r="244" spans="2:15" ht="15.75" customHeight="1">
      <c r="B244" s="23"/>
      <c r="L244" s="23"/>
      <c r="M244" s="23"/>
      <c r="N244" s="23"/>
      <c r="O244" s="23"/>
    </row>
    <row r="245" spans="2:15" ht="15.75" customHeight="1">
      <c r="B245" s="23"/>
      <c r="L245" s="23"/>
      <c r="M245" s="23"/>
      <c r="N245" s="23"/>
      <c r="O245" s="23"/>
    </row>
    <row r="246" spans="2:15" ht="15.75" customHeight="1">
      <c r="B246" s="23"/>
      <c r="L246" s="23"/>
      <c r="M246" s="23"/>
      <c r="N246" s="23"/>
      <c r="O246" s="23"/>
    </row>
    <row r="247" spans="2:15" ht="15.75" customHeight="1">
      <c r="B247" s="23"/>
      <c r="L247" s="23"/>
      <c r="M247" s="23"/>
      <c r="N247" s="23"/>
      <c r="O247" s="23"/>
    </row>
    <row r="248" spans="2:15" ht="15.75" customHeight="1">
      <c r="B248" s="23"/>
      <c r="L248" s="23"/>
      <c r="M248" s="23"/>
      <c r="N248" s="23"/>
      <c r="O248" s="23"/>
    </row>
    <row r="249" spans="2:15" ht="15.75" customHeight="1">
      <c r="B249" s="23"/>
      <c r="L249" s="23"/>
      <c r="M249" s="23"/>
      <c r="N249" s="23"/>
      <c r="O249" s="23"/>
    </row>
    <row r="250" spans="2:15" ht="15.75" customHeight="1">
      <c r="B250" s="23"/>
      <c r="L250" s="23"/>
      <c r="M250" s="23"/>
      <c r="N250" s="23"/>
      <c r="O250" s="23"/>
    </row>
    <row r="251" spans="2:15" ht="15.75" customHeight="1">
      <c r="B251" s="23"/>
      <c r="L251" s="23"/>
      <c r="M251" s="23"/>
      <c r="N251" s="23"/>
      <c r="O251" s="23"/>
    </row>
    <row r="252" spans="2:15" ht="15.75" customHeight="1">
      <c r="B252" s="23"/>
      <c r="L252" s="23"/>
      <c r="M252" s="23"/>
      <c r="N252" s="23"/>
      <c r="O252" s="23"/>
    </row>
    <row r="253" spans="2:15" ht="15.75" customHeight="1">
      <c r="B253" s="23"/>
      <c r="L253" s="23"/>
      <c r="M253" s="23"/>
      <c r="N253" s="23"/>
      <c r="O253" s="23"/>
    </row>
    <row r="254" spans="2:15" ht="15.75" customHeight="1">
      <c r="B254" s="23"/>
      <c r="L254" s="23"/>
      <c r="M254" s="23"/>
      <c r="N254" s="23"/>
      <c r="O254" s="23"/>
    </row>
    <row r="255" spans="2:15" ht="15.75" customHeight="1">
      <c r="B255" s="23"/>
      <c r="L255" s="23"/>
      <c r="M255" s="23"/>
      <c r="N255" s="23"/>
      <c r="O255" s="23"/>
    </row>
    <row r="256" spans="2:15" ht="15.75" customHeight="1">
      <c r="B256" s="23"/>
      <c r="L256" s="23"/>
      <c r="M256" s="23"/>
      <c r="N256" s="23"/>
      <c r="O256" s="23"/>
    </row>
    <row r="257" spans="2:15" ht="15.75" customHeight="1">
      <c r="B257" s="23"/>
      <c r="L257" s="23"/>
      <c r="M257" s="23"/>
      <c r="N257" s="23"/>
      <c r="O257" s="23"/>
    </row>
    <row r="258" spans="2:15" ht="15.75" customHeight="1">
      <c r="B258" s="23"/>
      <c r="L258" s="23"/>
      <c r="M258" s="23"/>
      <c r="N258" s="23"/>
      <c r="O258" s="23"/>
    </row>
    <row r="259" spans="2:15" ht="15.75" customHeight="1">
      <c r="B259" s="23"/>
      <c r="L259" s="23"/>
      <c r="M259" s="23"/>
      <c r="N259" s="23"/>
      <c r="O259" s="23"/>
    </row>
    <row r="260" spans="2:15" ht="15.75" customHeight="1">
      <c r="B260" s="23"/>
      <c r="L260" s="23"/>
      <c r="M260" s="23"/>
      <c r="N260" s="23"/>
      <c r="O260" s="23"/>
    </row>
    <row r="261" spans="2:15" ht="15.75" customHeight="1">
      <c r="B261" s="23"/>
      <c r="L261" s="23"/>
      <c r="M261" s="23"/>
      <c r="N261" s="23"/>
      <c r="O261" s="23"/>
    </row>
    <row r="262" spans="2:15" ht="15.75" customHeight="1">
      <c r="B262" s="23"/>
      <c r="L262" s="23"/>
      <c r="M262" s="23"/>
      <c r="N262" s="23"/>
      <c r="O262" s="23"/>
    </row>
    <row r="263" spans="2:15" ht="15.75" customHeight="1">
      <c r="B263" s="23"/>
      <c r="L263" s="23"/>
      <c r="M263" s="23"/>
      <c r="N263" s="23"/>
      <c r="O263" s="23"/>
    </row>
    <row r="264" spans="2:15" ht="15.75" customHeight="1">
      <c r="B264" s="23"/>
      <c r="L264" s="23"/>
      <c r="M264" s="23"/>
      <c r="N264" s="23"/>
      <c r="O264" s="23"/>
    </row>
    <row r="265" spans="2:15" ht="15.75" customHeight="1">
      <c r="B265" s="23"/>
      <c r="L265" s="23"/>
      <c r="M265" s="23"/>
      <c r="N265" s="23"/>
      <c r="O265" s="23"/>
    </row>
    <row r="266" spans="2:15" ht="15.75" customHeight="1">
      <c r="B266" s="23"/>
      <c r="L266" s="23"/>
      <c r="M266" s="23"/>
      <c r="N266" s="23"/>
      <c r="O266" s="23"/>
    </row>
    <row r="267" spans="2:15" ht="15.75" customHeight="1">
      <c r="B267" s="23"/>
      <c r="L267" s="23"/>
      <c r="M267" s="23"/>
      <c r="N267" s="23"/>
      <c r="O267" s="23"/>
    </row>
    <row r="268" spans="2:15" ht="15.75" customHeight="1">
      <c r="B268" s="23"/>
      <c r="L268" s="23"/>
      <c r="M268" s="23"/>
      <c r="N268" s="23"/>
      <c r="O268" s="23"/>
    </row>
    <row r="269" spans="2:15" ht="15.75" customHeight="1">
      <c r="B269" s="23"/>
      <c r="L269" s="23"/>
      <c r="M269" s="23"/>
      <c r="N269" s="23"/>
      <c r="O269" s="23"/>
    </row>
    <row r="270" spans="2:15" ht="15.75" customHeight="1">
      <c r="B270" s="23"/>
      <c r="L270" s="23"/>
      <c r="M270" s="23"/>
      <c r="N270" s="23"/>
      <c r="O270" s="23"/>
    </row>
    <row r="271" spans="2:15" ht="15.75" customHeight="1">
      <c r="B271" s="23"/>
      <c r="L271" s="23"/>
      <c r="M271" s="23"/>
      <c r="N271" s="23"/>
      <c r="O271" s="23"/>
    </row>
    <row r="272" spans="2:15" ht="15.75" customHeight="1">
      <c r="B272" s="23"/>
      <c r="L272" s="23"/>
      <c r="M272" s="23"/>
      <c r="N272" s="23"/>
      <c r="O272" s="23"/>
    </row>
    <row r="273" spans="2:15" ht="15.75" customHeight="1">
      <c r="B273" s="23"/>
      <c r="L273" s="23"/>
      <c r="M273" s="23"/>
      <c r="N273" s="23"/>
      <c r="O273" s="23"/>
    </row>
    <row r="274" spans="2:15" ht="15.75" customHeight="1">
      <c r="B274" s="23"/>
      <c r="L274" s="23"/>
      <c r="M274" s="23"/>
      <c r="N274" s="23"/>
      <c r="O274" s="23"/>
    </row>
    <row r="275" spans="2:15" ht="15.75" customHeight="1">
      <c r="B275" s="23"/>
      <c r="L275" s="23"/>
      <c r="M275" s="23"/>
      <c r="N275" s="23"/>
      <c r="O275" s="23"/>
    </row>
    <row r="276" spans="2:15" ht="15.75" customHeight="1">
      <c r="B276" s="23"/>
      <c r="L276" s="23"/>
      <c r="M276" s="23"/>
      <c r="N276" s="23"/>
      <c r="O276" s="23"/>
    </row>
    <row r="277" spans="2:15" ht="15.75" customHeight="1">
      <c r="B277" s="23"/>
      <c r="L277" s="23"/>
      <c r="M277" s="23"/>
      <c r="N277" s="23"/>
      <c r="O277" s="23"/>
    </row>
    <row r="278" spans="2:15" ht="15.75" customHeight="1">
      <c r="B278" s="23"/>
      <c r="L278" s="23"/>
      <c r="M278" s="23"/>
      <c r="N278" s="23"/>
      <c r="O278" s="23"/>
    </row>
    <row r="279" spans="2:15" ht="15.75" customHeight="1">
      <c r="B279" s="23"/>
      <c r="L279" s="23"/>
      <c r="M279" s="23"/>
      <c r="N279" s="23"/>
      <c r="O279" s="23"/>
    </row>
    <row r="280" spans="2:15" ht="15.75" customHeight="1">
      <c r="B280" s="23"/>
      <c r="L280" s="23"/>
      <c r="M280" s="23"/>
      <c r="N280" s="23"/>
      <c r="O280" s="23"/>
    </row>
    <row r="281" spans="2:15" ht="15.75" customHeight="1">
      <c r="B281" s="23"/>
      <c r="L281" s="23"/>
      <c r="M281" s="23"/>
      <c r="N281" s="23"/>
      <c r="O281" s="23"/>
    </row>
    <row r="282" spans="2:15" ht="15.75" customHeight="1">
      <c r="B282" s="23"/>
      <c r="L282" s="23"/>
      <c r="M282" s="23"/>
      <c r="N282" s="23"/>
      <c r="O282" s="23"/>
    </row>
    <row r="283" spans="2:15" ht="15.75" customHeight="1">
      <c r="B283" s="23"/>
      <c r="L283" s="23"/>
      <c r="M283" s="23"/>
      <c r="N283" s="23"/>
      <c r="O283" s="23"/>
    </row>
    <row r="284" spans="2:15" ht="15.75" customHeight="1">
      <c r="B284" s="23"/>
      <c r="L284" s="23"/>
      <c r="M284" s="23"/>
      <c r="N284" s="23"/>
      <c r="O284" s="23"/>
    </row>
    <row r="285" spans="2:15" ht="15.75" customHeight="1">
      <c r="B285" s="23"/>
      <c r="L285" s="23"/>
      <c r="M285" s="23"/>
      <c r="N285" s="23"/>
      <c r="O285" s="23"/>
    </row>
    <row r="286" spans="2:15" ht="15.75" customHeight="1">
      <c r="B286" s="23"/>
      <c r="L286" s="23"/>
      <c r="M286" s="23"/>
      <c r="N286" s="23"/>
      <c r="O286" s="23"/>
    </row>
    <row r="287" spans="2:15" ht="15.75" customHeight="1">
      <c r="B287" s="23"/>
      <c r="L287" s="23"/>
      <c r="M287" s="23"/>
      <c r="N287" s="23"/>
      <c r="O287" s="23"/>
    </row>
    <row r="288" spans="2:15" ht="15.75" customHeight="1">
      <c r="B288" s="23"/>
      <c r="L288" s="23"/>
      <c r="M288" s="23"/>
      <c r="N288" s="23"/>
      <c r="O288" s="23"/>
    </row>
    <row r="289" spans="2:15" ht="15.75" customHeight="1">
      <c r="B289" s="23"/>
      <c r="L289" s="23"/>
      <c r="M289" s="23"/>
      <c r="N289" s="23"/>
      <c r="O289" s="23"/>
    </row>
    <row r="290" spans="2:15" ht="15.75" customHeight="1">
      <c r="B290" s="23"/>
      <c r="L290" s="23"/>
      <c r="M290" s="23"/>
      <c r="N290" s="23"/>
      <c r="O290" s="23"/>
    </row>
    <row r="291" spans="2:15" ht="15.75" customHeight="1">
      <c r="B291" s="23"/>
      <c r="L291" s="23"/>
      <c r="M291" s="23"/>
      <c r="N291" s="23"/>
      <c r="O291" s="23"/>
    </row>
    <row r="292" spans="2:15" ht="15.75" customHeight="1">
      <c r="B292" s="23"/>
      <c r="L292" s="23"/>
      <c r="M292" s="23"/>
      <c r="N292" s="23"/>
      <c r="O292" s="23"/>
    </row>
    <row r="293" spans="2:15" ht="15.75" customHeight="1">
      <c r="B293" s="23"/>
      <c r="L293" s="23"/>
      <c r="M293" s="23"/>
      <c r="N293" s="23"/>
      <c r="O293" s="23"/>
    </row>
    <row r="294" spans="2:15" ht="15.75" customHeight="1">
      <c r="B294" s="23"/>
      <c r="L294" s="23"/>
      <c r="M294" s="23"/>
      <c r="N294" s="23"/>
      <c r="O294" s="23"/>
    </row>
    <row r="295" spans="2:15" ht="15.75" customHeight="1">
      <c r="B295" s="23"/>
      <c r="L295" s="23"/>
      <c r="M295" s="23"/>
      <c r="N295" s="23"/>
      <c r="O295" s="23"/>
    </row>
    <row r="296" spans="2:15" ht="15.75" customHeight="1">
      <c r="B296" s="23"/>
      <c r="L296" s="23"/>
      <c r="M296" s="23"/>
      <c r="N296" s="23"/>
      <c r="O296" s="23"/>
    </row>
    <row r="297" spans="2:15" ht="15.75" customHeight="1">
      <c r="B297" s="23"/>
      <c r="L297" s="23"/>
      <c r="M297" s="23"/>
      <c r="N297" s="23"/>
      <c r="O297" s="23"/>
    </row>
    <row r="298" spans="2:15" ht="15.75" customHeight="1">
      <c r="B298" s="23"/>
      <c r="L298" s="23"/>
      <c r="M298" s="23"/>
      <c r="N298" s="23"/>
      <c r="O298" s="23"/>
    </row>
    <row r="299" spans="2:15" ht="15.75" customHeight="1">
      <c r="B299" s="23"/>
      <c r="L299" s="23"/>
      <c r="M299" s="23"/>
      <c r="N299" s="23"/>
      <c r="O299" s="23"/>
    </row>
    <row r="300" spans="2:15" ht="15.75" customHeight="1">
      <c r="B300" s="23"/>
      <c r="L300" s="23"/>
      <c r="M300" s="23"/>
      <c r="N300" s="23"/>
      <c r="O300" s="23"/>
    </row>
    <row r="301" spans="2:15" ht="15.75" customHeight="1">
      <c r="B301" s="23"/>
      <c r="L301" s="23"/>
      <c r="M301" s="23"/>
      <c r="N301" s="23"/>
      <c r="O301" s="23"/>
    </row>
    <row r="302" spans="2:15" ht="15.75" customHeight="1">
      <c r="B302" s="23"/>
      <c r="L302" s="23"/>
      <c r="M302" s="23"/>
      <c r="N302" s="23"/>
      <c r="O302" s="23"/>
    </row>
    <row r="303" spans="2:15" ht="15.75" customHeight="1">
      <c r="B303" s="23"/>
      <c r="L303" s="23"/>
      <c r="M303" s="23"/>
      <c r="N303" s="23"/>
      <c r="O303" s="23"/>
    </row>
    <row r="304" spans="2:15" ht="15.75" customHeight="1">
      <c r="B304" s="23"/>
      <c r="L304" s="23"/>
      <c r="M304" s="23"/>
      <c r="N304" s="23"/>
      <c r="O304" s="23"/>
    </row>
    <row r="305" spans="2:15" ht="15.75" customHeight="1">
      <c r="B305" s="23"/>
      <c r="L305" s="23"/>
      <c r="M305" s="23"/>
      <c r="N305" s="23"/>
      <c r="O305" s="23"/>
    </row>
    <row r="306" spans="2:15" ht="15.75" customHeight="1">
      <c r="B306" s="23"/>
      <c r="L306" s="23"/>
      <c r="M306" s="23"/>
      <c r="N306" s="23"/>
      <c r="O306" s="23"/>
    </row>
    <row r="307" spans="2:15" ht="15.75" customHeight="1">
      <c r="B307" s="23"/>
      <c r="L307" s="23"/>
      <c r="M307" s="23"/>
      <c r="N307" s="23"/>
      <c r="O307" s="23"/>
    </row>
    <row r="308" spans="2:15" ht="15.75" customHeight="1">
      <c r="B308" s="23"/>
      <c r="L308" s="23"/>
      <c r="M308" s="23"/>
      <c r="N308" s="23"/>
      <c r="O308" s="23"/>
    </row>
    <row r="309" spans="2:15" ht="15.75" customHeight="1">
      <c r="B309" s="23"/>
      <c r="L309" s="23"/>
      <c r="M309" s="23"/>
      <c r="N309" s="23"/>
      <c r="O309" s="23"/>
    </row>
    <row r="310" spans="2:15" ht="15.75" customHeight="1">
      <c r="B310" s="23"/>
      <c r="L310" s="23"/>
      <c r="M310" s="23"/>
      <c r="N310" s="23"/>
      <c r="O310" s="23"/>
    </row>
    <row r="311" spans="2:15" ht="15.75" customHeight="1">
      <c r="B311" s="23"/>
      <c r="L311" s="23"/>
      <c r="M311" s="23"/>
      <c r="N311" s="23"/>
      <c r="O311" s="23"/>
    </row>
    <row r="312" spans="2:15" ht="15.75" customHeight="1">
      <c r="B312" s="23"/>
      <c r="L312" s="23"/>
      <c r="M312" s="23"/>
      <c r="N312" s="23"/>
      <c r="O312" s="23"/>
    </row>
    <row r="313" spans="2:15" ht="15.75" customHeight="1">
      <c r="B313" s="23"/>
      <c r="L313" s="23"/>
      <c r="M313" s="23"/>
      <c r="N313" s="23"/>
      <c r="O313" s="23"/>
    </row>
    <row r="314" spans="2:15" ht="15.75" customHeight="1">
      <c r="B314" s="23"/>
      <c r="L314" s="23"/>
      <c r="M314" s="23"/>
      <c r="N314" s="23"/>
      <c r="O314" s="23"/>
    </row>
    <row r="315" spans="2:15" ht="15.75" customHeight="1">
      <c r="B315" s="23"/>
      <c r="L315" s="23"/>
      <c r="M315" s="23"/>
      <c r="N315" s="23"/>
      <c r="O315" s="23"/>
    </row>
    <row r="316" spans="2:15" ht="15.75" customHeight="1">
      <c r="B316" s="23"/>
      <c r="L316" s="23"/>
      <c r="M316" s="23"/>
      <c r="N316" s="23"/>
      <c r="O316" s="23"/>
    </row>
    <row r="317" spans="2:15" ht="15.75" customHeight="1">
      <c r="B317" s="23"/>
      <c r="L317" s="23"/>
      <c r="M317" s="23"/>
      <c r="N317" s="23"/>
      <c r="O317" s="23"/>
    </row>
    <row r="318" spans="2:15" ht="15.75" customHeight="1">
      <c r="B318" s="23"/>
      <c r="L318" s="23"/>
      <c r="M318" s="23"/>
      <c r="N318" s="23"/>
      <c r="O318" s="23"/>
    </row>
    <row r="319" spans="2:15" ht="15.75" customHeight="1">
      <c r="B319" s="23"/>
      <c r="L319" s="23"/>
      <c r="M319" s="23"/>
      <c r="N319" s="23"/>
      <c r="O319" s="23"/>
    </row>
    <row r="320" spans="2:15" ht="15.75" customHeight="1">
      <c r="B320" s="23"/>
      <c r="L320" s="23"/>
      <c r="M320" s="23"/>
      <c r="N320" s="23"/>
      <c r="O320" s="23"/>
    </row>
    <row r="321" spans="2:15" ht="15.75" customHeight="1">
      <c r="B321" s="23"/>
      <c r="L321" s="23"/>
      <c r="M321" s="23"/>
      <c r="N321" s="23"/>
      <c r="O321" s="23"/>
    </row>
    <row r="322" spans="2:15" ht="15.75" customHeight="1">
      <c r="B322" s="23"/>
      <c r="L322" s="23"/>
      <c r="M322" s="23"/>
      <c r="N322" s="23"/>
      <c r="O322" s="23"/>
    </row>
    <row r="323" spans="2:15" ht="15.75" customHeight="1">
      <c r="B323" s="23"/>
      <c r="L323" s="23"/>
      <c r="M323" s="23"/>
      <c r="N323" s="23"/>
      <c r="O323" s="23"/>
    </row>
    <row r="324" spans="2:15" ht="15.75" customHeight="1">
      <c r="B324" s="23"/>
      <c r="L324" s="23"/>
      <c r="M324" s="23"/>
      <c r="N324" s="23"/>
      <c r="O324" s="23"/>
    </row>
    <row r="325" spans="2:15" ht="15.75" customHeight="1">
      <c r="B325" s="23"/>
      <c r="L325" s="23"/>
      <c r="M325" s="23"/>
      <c r="N325" s="23"/>
      <c r="O325" s="23"/>
    </row>
    <row r="326" spans="2:15" ht="15.75" customHeight="1">
      <c r="B326" s="23"/>
      <c r="L326" s="23"/>
      <c r="M326" s="23"/>
      <c r="N326" s="23"/>
      <c r="O326" s="23"/>
    </row>
    <row r="327" spans="2:15" ht="15.75" customHeight="1">
      <c r="B327" s="23"/>
      <c r="L327" s="23"/>
      <c r="M327" s="23"/>
      <c r="N327" s="23"/>
      <c r="O327" s="23"/>
    </row>
    <row r="328" spans="2:15" ht="15.75" customHeight="1">
      <c r="B328" s="23"/>
      <c r="L328" s="23"/>
      <c r="M328" s="23"/>
      <c r="N328" s="23"/>
      <c r="O328" s="23"/>
    </row>
    <row r="329" spans="2:15" ht="15.75" customHeight="1">
      <c r="B329" s="23"/>
      <c r="L329" s="23"/>
      <c r="M329" s="23"/>
      <c r="N329" s="23"/>
      <c r="O329" s="23"/>
    </row>
    <row r="330" spans="2:15" ht="15.75" customHeight="1">
      <c r="B330" s="23"/>
      <c r="L330" s="23"/>
      <c r="M330" s="23"/>
      <c r="N330" s="23"/>
      <c r="O330" s="23"/>
    </row>
    <row r="331" spans="2:15" ht="15.75" customHeight="1">
      <c r="B331" s="23"/>
      <c r="L331" s="23"/>
      <c r="M331" s="23"/>
      <c r="N331" s="23"/>
      <c r="O331" s="23"/>
    </row>
    <row r="332" spans="2:15" ht="15.75" customHeight="1">
      <c r="B332" s="23"/>
      <c r="L332" s="23"/>
      <c r="M332" s="23"/>
      <c r="N332" s="23"/>
      <c r="O332" s="23"/>
    </row>
    <row r="333" spans="2:15" ht="15.75" customHeight="1">
      <c r="B333" s="23"/>
      <c r="L333" s="23"/>
      <c r="M333" s="23"/>
      <c r="N333" s="23"/>
      <c r="O333" s="23"/>
    </row>
    <row r="334" spans="2:15" ht="15.75" customHeight="1">
      <c r="B334" s="23"/>
      <c r="L334" s="23"/>
      <c r="M334" s="23"/>
      <c r="N334" s="23"/>
      <c r="O334" s="23"/>
    </row>
    <row r="335" spans="2:15" ht="15.75" customHeight="1">
      <c r="B335" s="23"/>
      <c r="L335" s="23"/>
      <c r="M335" s="23"/>
      <c r="N335" s="23"/>
      <c r="O335" s="23"/>
    </row>
    <row r="336" spans="2:15" ht="15.75" customHeight="1">
      <c r="B336" s="23"/>
      <c r="L336" s="23"/>
      <c r="M336" s="23"/>
      <c r="N336" s="23"/>
      <c r="O336" s="23"/>
    </row>
    <row r="337" spans="2:15" ht="15.75" customHeight="1">
      <c r="B337" s="23"/>
      <c r="L337" s="23"/>
      <c r="M337" s="23"/>
      <c r="N337" s="23"/>
      <c r="O337" s="23"/>
    </row>
    <row r="338" spans="2:15" ht="15.75" customHeight="1">
      <c r="B338" s="23"/>
      <c r="L338" s="23"/>
      <c r="M338" s="23"/>
      <c r="N338" s="23"/>
      <c r="O338" s="23"/>
    </row>
    <row r="339" spans="2:15" ht="15.75" customHeight="1">
      <c r="B339" s="23"/>
      <c r="L339" s="23"/>
      <c r="M339" s="23"/>
      <c r="N339" s="23"/>
      <c r="O339" s="23"/>
    </row>
    <row r="340" spans="2:15" ht="15.75" customHeight="1">
      <c r="B340" s="23"/>
      <c r="L340" s="23"/>
      <c r="M340" s="23"/>
      <c r="N340" s="23"/>
      <c r="O340" s="23"/>
    </row>
    <row r="341" spans="2:15" ht="15.75" customHeight="1">
      <c r="B341" s="23"/>
      <c r="L341" s="23"/>
      <c r="M341" s="23"/>
      <c r="N341" s="23"/>
      <c r="O341" s="23"/>
    </row>
    <row r="342" spans="2:15" ht="15.75" customHeight="1">
      <c r="B342" s="23"/>
      <c r="L342" s="23"/>
      <c r="M342" s="23"/>
      <c r="N342" s="23"/>
      <c r="O342" s="23"/>
    </row>
    <row r="343" spans="2:15" ht="15.75" customHeight="1">
      <c r="B343" s="23"/>
      <c r="L343" s="23"/>
      <c r="M343" s="23"/>
      <c r="N343" s="23"/>
      <c r="O343" s="23"/>
    </row>
    <row r="344" spans="2:15" ht="15.75" customHeight="1">
      <c r="B344" s="23"/>
      <c r="L344" s="23"/>
      <c r="M344" s="23"/>
      <c r="N344" s="23"/>
      <c r="O344" s="23"/>
    </row>
    <row r="345" spans="2:15" ht="15.75" customHeight="1">
      <c r="B345" s="23"/>
      <c r="L345" s="23"/>
      <c r="M345" s="23"/>
      <c r="N345" s="23"/>
      <c r="O345" s="23"/>
    </row>
    <row r="346" spans="2:15" ht="15.75" customHeight="1">
      <c r="B346" s="23"/>
      <c r="L346" s="23"/>
      <c r="M346" s="23"/>
      <c r="N346" s="23"/>
      <c r="O346" s="23"/>
    </row>
    <row r="347" spans="2:15" ht="15.75" customHeight="1">
      <c r="B347" s="23"/>
      <c r="L347" s="23"/>
      <c r="M347" s="23"/>
      <c r="N347" s="23"/>
      <c r="O347" s="23"/>
    </row>
    <row r="348" spans="2:15" ht="15.75" customHeight="1">
      <c r="B348" s="23"/>
      <c r="L348" s="23"/>
      <c r="M348" s="23"/>
      <c r="N348" s="23"/>
      <c r="O348" s="23"/>
    </row>
    <row r="349" spans="2:15" ht="15.75" customHeight="1">
      <c r="B349" s="23"/>
      <c r="L349" s="23"/>
      <c r="M349" s="23"/>
      <c r="N349" s="23"/>
      <c r="O349" s="23"/>
    </row>
    <row r="350" spans="2:15" ht="15.75" customHeight="1">
      <c r="B350" s="23"/>
      <c r="L350" s="23"/>
      <c r="M350" s="23"/>
      <c r="N350" s="23"/>
      <c r="O350" s="23"/>
    </row>
    <row r="351" spans="2:15" ht="15.75" customHeight="1">
      <c r="B351" s="23"/>
      <c r="L351" s="23"/>
      <c r="M351" s="23"/>
      <c r="N351" s="23"/>
      <c r="O351" s="23"/>
    </row>
    <row r="352" spans="2:15" ht="15.75" customHeight="1">
      <c r="B352" s="23"/>
      <c r="L352" s="23"/>
      <c r="M352" s="23"/>
      <c r="N352" s="23"/>
      <c r="O352" s="23"/>
    </row>
    <row r="353" spans="2:15" ht="15.75" customHeight="1">
      <c r="B353" s="23"/>
      <c r="L353" s="23"/>
      <c r="M353" s="23"/>
      <c r="N353" s="23"/>
      <c r="O353" s="23"/>
    </row>
    <row r="354" spans="2:15" ht="15.75" customHeight="1">
      <c r="B354" s="23"/>
      <c r="L354" s="23"/>
      <c r="M354" s="23"/>
      <c r="N354" s="23"/>
      <c r="O354" s="23"/>
    </row>
    <row r="355" spans="2:15" ht="15.75" customHeight="1">
      <c r="B355" s="23"/>
      <c r="L355" s="23"/>
      <c r="M355" s="23"/>
      <c r="N355" s="23"/>
      <c r="O355" s="23"/>
    </row>
    <row r="356" spans="2:15" ht="15.75" customHeight="1">
      <c r="B356" s="23"/>
      <c r="L356" s="23"/>
      <c r="M356" s="23"/>
      <c r="N356" s="23"/>
      <c r="O356" s="23"/>
    </row>
    <row r="357" spans="2:15" ht="15.75" customHeight="1">
      <c r="B357" s="23"/>
      <c r="L357" s="23"/>
      <c r="M357" s="23"/>
      <c r="N357" s="23"/>
      <c r="O357" s="23"/>
    </row>
    <row r="358" spans="2:15" ht="15.75" customHeight="1">
      <c r="B358" s="23"/>
      <c r="L358" s="23"/>
      <c r="M358" s="23"/>
      <c r="N358" s="23"/>
      <c r="O358" s="23"/>
    </row>
    <row r="359" spans="2:15" ht="15.75" customHeight="1">
      <c r="B359" s="23"/>
      <c r="L359" s="23"/>
      <c r="M359" s="23"/>
      <c r="N359" s="23"/>
      <c r="O359" s="23"/>
    </row>
    <row r="360" spans="2:15" ht="15.75" customHeight="1">
      <c r="B360" s="23"/>
      <c r="L360" s="23"/>
      <c r="M360" s="23"/>
      <c r="N360" s="23"/>
      <c r="O360" s="23"/>
    </row>
    <row r="361" spans="2:15" ht="15.75" customHeight="1">
      <c r="B361" s="23"/>
      <c r="L361" s="23"/>
      <c r="M361" s="23"/>
      <c r="N361" s="23"/>
      <c r="O361" s="23"/>
    </row>
    <row r="362" spans="2:15" ht="15.75" customHeight="1">
      <c r="B362" s="23"/>
      <c r="L362" s="23"/>
      <c r="M362" s="23"/>
      <c r="N362" s="23"/>
      <c r="O362" s="23"/>
    </row>
    <row r="363" spans="2:15" ht="15.75" customHeight="1">
      <c r="B363" s="23"/>
      <c r="L363" s="23"/>
      <c r="M363" s="23"/>
      <c r="N363" s="23"/>
      <c r="O363" s="23"/>
    </row>
    <row r="364" spans="2:15" ht="15.75" customHeight="1">
      <c r="B364" s="23"/>
      <c r="L364" s="23"/>
      <c r="M364" s="23"/>
      <c r="N364" s="23"/>
      <c r="O364" s="23"/>
    </row>
    <row r="365" spans="2:15" ht="15.75" customHeight="1">
      <c r="B365" s="23"/>
      <c r="L365" s="23"/>
      <c r="M365" s="23"/>
      <c r="N365" s="23"/>
      <c r="O365" s="23"/>
    </row>
    <row r="366" spans="2:15" ht="15.75" customHeight="1">
      <c r="B366" s="23"/>
      <c r="L366" s="23"/>
      <c r="M366" s="23"/>
      <c r="N366" s="23"/>
      <c r="O366" s="23"/>
    </row>
    <row r="367" spans="2:15" ht="15.75" customHeight="1">
      <c r="B367" s="23"/>
      <c r="L367" s="23"/>
      <c r="M367" s="23"/>
      <c r="N367" s="23"/>
      <c r="O367" s="23"/>
    </row>
    <row r="368" spans="2:15" ht="15.75" customHeight="1">
      <c r="B368" s="23"/>
      <c r="L368" s="23"/>
      <c r="M368" s="23"/>
      <c r="N368" s="23"/>
      <c r="O368" s="23"/>
    </row>
    <row r="369" spans="2:15" ht="15.75" customHeight="1">
      <c r="B369" s="23"/>
      <c r="L369" s="23"/>
      <c r="M369" s="23"/>
      <c r="N369" s="23"/>
      <c r="O369" s="23"/>
    </row>
    <row r="370" spans="2:15" ht="15.75" customHeight="1">
      <c r="B370" s="23"/>
      <c r="L370" s="23"/>
      <c r="M370" s="23"/>
      <c r="N370" s="23"/>
      <c r="O370" s="23"/>
    </row>
    <row r="371" spans="2:15" ht="15.75" customHeight="1">
      <c r="B371" s="23"/>
      <c r="L371" s="23"/>
      <c r="M371" s="23"/>
      <c r="N371" s="23"/>
      <c r="O371" s="23"/>
    </row>
    <row r="372" spans="2:15" ht="15.75" customHeight="1">
      <c r="B372" s="23"/>
      <c r="L372" s="23"/>
      <c r="M372" s="23"/>
      <c r="N372" s="23"/>
      <c r="O372" s="23"/>
    </row>
    <row r="373" spans="2:15" ht="15.75" customHeight="1">
      <c r="B373" s="23"/>
      <c r="L373" s="23"/>
      <c r="M373" s="23"/>
      <c r="N373" s="23"/>
      <c r="O373" s="23"/>
    </row>
    <row r="374" spans="2:15" ht="15.75" customHeight="1">
      <c r="B374" s="23"/>
      <c r="L374" s="23"/>
      <c r="M374" s="23"/>
      <c r="N374" s="23"/>
      <c r="O374" s="23"/>
    </row>
    <row r="375" spans="2:15" ht="15.75" customHeight="1">
      <c r="B375" s="23"/>
      <c r="L375" s="23"/>
      <c r="M375" s="23"/>
      <c r="N375" s="23"/>
      <c r="O375" s="23"/>
    </row>
    <row r="376" spans="2:15" ht="15.75" customHeight="1">
      <c r="B376" s="23"/>
      <c r="L376" s="23"/>
      <c r="M376" s="23"/>
      <c r="N376" s="23"/>
      <c r="O376" s="23"/>
    </row>
    <row r="377" spans="2:15" ht="15.75" customHeight="1">
      <c r="B377" s="23"/>
      <c r="L377" s="23"/>
      <c r="M377" s="23"/>
      <c r="N377" s="23"/>
      <c r="O377" s="23"/>
    </row>
    <row r="378" spans="2:15" ht="15.75" customHeight="1">
      <c r="B378" s="23"/>
      <c r="L378" s="23"/>
      <c r="M378" s="23"/>
      <c r="N378" s="23"/>
      <c r="O378" s="23"/>
    </row>
    <row r="379" spans="2:15" ht="15.75" customHeight="1">
      <c r="B379" s="23"/>
      <c r="L379" s="23"/>
      <c r="M379" s="23"/>
      <c r="N379" s="23"/>
      <c r="O379" s="23"/>
    </row>
    <row r="380" spans="2:15" ht="15.75" customHeight="1">
      <c r="B380" s="23"/>
      <c r="L380" s="23"/>
      <c r="M380" s="23"/>
      <c r="N380" s="23"/>
      <c r="O380" s="23"/>
    </row>
    <row r="381" spans="2:15" ht="15.75" customHeight="1">
      <c r="B381" s="23"/>
      <c r="L381" s="23"/>
      <c r="M381" s="23"/>
      <c r="N381" s="23"/>
      <c r="O381" s="23"/>
    </row>
    <row r="382" spans="2:15" ht="15.75" customHeight="1">
      <c r="B382" s="23"/>
      <c r="L382" s="23"/>
      <c r="M382" s="23"/>
      <c r="N382" s="23"/>
      <c r="O382" s="23"/>
    </row>
    <row r="383" spans="2:15" ht="15.75" customHeight="1">
      <c r="B383" s="23"/>
      <c r="L383" s="23"/>
      <c r="M383" s="23"/>
      <c r="N383" s="23"/>
      <c r="O383" s="23"/>
    </row>
    <row r="384" spans="2:15" ht="15.75" customHeight="1">
      <c r="B384" s="23"/>
      <c r="L384" s="23"/>
      <c r="M384" s="23"/>
      <c r="N384" s="23"/>
      <c r="O384" s="23"/>
    </row>
    <row r="385" spans="2:15" ht="15.75" customHeight="1">
      <c r="B385" s="23"/>
      <c r="L385" s="23"/>
      <c r="M385" s="23"/>
      <c r="N385" s="23"/>
      <c r="O385" s="23"/>
    </row>
    <row r="386" spans="2:15" ht="15.75" customHeight="1">
      <c r="B386" s="23"/>
      <c r="L386" s="23"/>
      <c r="M386" s="23"/>
      <c r="N386" s="23"/>
      <c r="O386" s="23"/>
    </row>
    <row r="387" spans="2:15" ht="15.75" customHeight="1">
      <c r="B387" s="23"/>
      <c r="L387" s="23"/>
      <c r="M387" s="23"/>
      <c r="N387" s="23"/>
      <c r="O387" s="23"/>
    </row>
    <row r="388" spans="2:15" ht="15.75" customHeight="1">
      <c r="B388" s="23"/>
      <c r="L388" s="23"/>
      <c r="M388" s="23"/>
      <c r="N388" s="23"/>
      <c r="O388" s="23"/>
    </row>
    <row r="389" spans="2:15" ht="15.75" customHeight="1">
      <c r="B389" s="23"/>
      <c r="L389" s="23"/>
      <c r="M389" s="23"/>
      <c r="N389" s="23"/>
      <c r="O389" s="23"/>
    </row>
    <row r="390" spans="2:15" ht="15.75" customHeight="1">
      <c r="B390" s="23"/>
      <c r="L390" s="23"/>
      <c r="M390" s="23"/>
      <c r="N390" s="23"/>
      <c r="O390" s="23"/>
    </row>
    <row r="391" spans="2:15" ht="15.75" customHeight="1">
      <c r="B391" s="23"/>
      <c r="L391" s="23"/>
      <c r="M391" s="23"/>
      <c r="N391" s="23"/>
      <c r="O391" s="23"/>
    </row>
    <row r="392" spans="2:15" ht="15.75" customHeight="1">
      <c r="B392" s="23"/>
      <c r="L392" s="23"/>
      <c r="M392" s="23"/>
      <c r="N392" s="23"/>
      <c r="O392" s="23"/>
    </row>
    <row r="393" spans="2:15" ht="15.75" customHeight="1">
      <c r="B393" s="23"/>
      <c r="L393" s="23"/>
      <c r="M393" s="23"/>
      <c r="N393" s="23"/>
      <c r="O393" s="23"/>
    </row>
    <row r="394" spans="2:15" ht="15.75" customHeight="1">
      <c r="B394" s="23"/>
      <c r="L394" s="23"/>
      <c r="M394" s="23"/>
      <c r="N394" s="23"/>
      <c r="O394" s="23"/>
    </row>
    <row r="395" spans="2:15" ht="15.75" customHeight="1">
      <c r="B395" s="23"/>
      <c r="L395" s="23"/>
      <c r="M395" s="23"/>
      <c r="N395" s="23"/>
      <c r="O395" s="23"/>
    </row>
    <row r="396" spans="2:15" ht="15.75" customHeight="1">
      <c r="B396" s="23"/>
      <c r="L396" s="23"/>
      <c r="M396" s="23"/>
      <c r="N396" s="23"/>
      <c r="O396" s="23"/>
    </row>
    <row r="397" spans="2:15" ht="15.75" customHeight="1">
      <c r="B397" s="23"/>
      <c r="L397" s="23"/>
      <c r="M397" s="23"/>
      <c r="N397" s="23"/>
      <c r="O397" s="23"/>
    </row>
    <row r="398" spans="2:15" ht="15.75" customHeight="1">
      <c r="B398" s="23"/>
      <c r="L398" s="23"/>
      <c r="M398" s="23"/>
      <c r="N398" s="23"/>
      <c r="O398" s="23"/>
    </row>
    <row r="399" spans="2:15" ht="15.75" customHeight="1">
      <c r="B399" s="23"/>
      <c r="L399" s="23"/>
      <c r="M399" s="23"/>
      <c r="N399" s="23"/>
      <c r="O399" s="23"/>
    </row>
    <row r="400" spans="2:15" ht="15.75" customHeight="1">
      <c r="B400" s="23"/>
      <c r="L400" s="23"/>
      <c r="M400" s="23"/>
      <c r="N400" s="23"/>
      <c r="O400" s="23"/>
    </row>
    <row r="401" spans="2:15" ht="15.75" customHeight="1">
      <c r="B401" s="23"/>
      <c r="L401" s="23"/>
      <c r="M401" s="23"/>
      <c r="N401" s="23"/>
      <c r="O401" s="23"/>
    </row>
    <row r="402" spans="2:15" ht="15.75" customHeight="1">
      <c r="B402" s="23"/>
      <c r="L402" s="23"/>
      <c r="M402" s="23"/>
      <c r="N402" s="23"/>
      <c r="O402" s="23"/>
    </row>
    <row r="403" spans="2:15" ht="15.75" customHeight="1">
      <c r="B403" s="23"/>
      <c r="L403" s="23"/>
      <c r="M403" s="23"/>
      <c r="N403" s="23"/>
      <c r="O403" s="23"/>
    </row>
    <row r="404" spans="2:15" ht="15.75" customHeight="1">
      <c r="B404" s="23"/>
      <c r="L404" s="23"/>
      <c r="M404" s="23"/>
      <c r="N404" s="23"/>
      <c r="O404" s="23"/>
    </row>
    <row r="405" spans="2:15" ht="15.75" customHeight="1">
      <c r="B405" s="23"/>
      <c r="L405" s="23"/>
      <c r="M405" s="23"/>
      <c r="N405" s="23"/>
      <c r="O405" s="23"/>
    </row>
    <row r="406" spans="2:15" ht="15.75" customHeight="1">
      <c r="B406" s="23"/>
      <c r="L406" s="23"/>
      <c r="M406" s="23"/>
      <c r="N406" s="23"/>
      <c r="O406" s="23"/>
    </row>
    <row r="407" spans="2:15" ht="15.75" customHeight="1">
      <c r="B407" s="23"/>
      <c r="L407" s="23"/>
      <c r="M407" s="23"/>
      <c r="N407" s="23"/>
      <c r="O407" s="23"/>
    </row>
    <row r="408" spans="2:15" ht="15.75" customHeight="1">
      <c r="B408" s="23"/>
      <c r="L408" s="23"/>
      <c r="M408" s="23"/>
      <c r="N408" s="23"/>
      <c r="O408" s="23"/>
    </row>
    <row r="409" spans="2:15" ht="15.75" customHeight="1">
      <c r="B409" s="23"/>
      <c r="L409" s="23"/>
      <c r="M409" s="23"/>
      <c r="N409" s="23"/>
      <c r="O409" s="23"/>
    </row>
    <row r="410" spans="2:15" ht="15.75" customHeight="1">
      <c r="B410" s="23"/>
      <c r="L410" s="23"/>
      <c r="M410" s="23"/>
      <c r="N410" s="23"/>
      <c r="O410" s="23"/>
    </row>
    <row r="411" spans="2:15" ht="15.75" customHeight="1">
      <c r="B411" s="23"/>
      <c r="L411" s="23"/>
      <c r="M411" s="23"/>
      <c r="N411" s="23"/>
      <c r="O411" s="23"/>
    </row>
    <row r="412" spans="2:15" ht="15.75" customHeight="1">
      <c r="B412" s="23"/>
      <c r="L412" s="23"/>
      <c r="M412" s="23"/>
      <c r="N412" s="23"/>
      <c r="O412" s="23"/>
    </row>
    <row r="413" spans="2:15" ht="15.75" customHeight="1">
      <c r="B413" s="23"/>
      <c r="L413" s="23"/>
      <c r="M413" s="23"/>
      <c r="N413" s="23"/>
      <c r="O413" s="23"/>
    </row>
    <row r="414" spans="2:15" ht="15.75" customHeight="1">
      <c r="B414" s="23"/>
      <c r="L414" s="23"/>
      <c r="M414" s="23"/>
      <c r="N414" s="23"/>
      <c r="O414" s="23"/>
    </row>
    <row r="415" spans="2:15" ht="15.75" customHeight="1">
      <c r="B415" s="23"/>
      <c r="L415" s="23"/>
      <c r="M415" s="23"/>
      <c r="N415" s="23"/>
      <c r="O415" s="23"/>
    </row>
    <row r="416" spans="2:15" ht="15.75" customHeight="1">
      <c r="B416" s="23"/>
      <c r="L416" s="23"/>
      <c r="M416" s="23"/>
      <c r="N416" s="23"/>
      <c r="O416" s="23"/>
    </row>
    <row r="417" spans="2:15" ht="15.75" customHeight="1">
      <c r="B417" s="23"/>
      <c r="L417" s="23"/>
      <c r="M417" s="23"/>
      <c r="N417" s="23"/>
      <c r="O417" s="23"/>
    </row>
    <row r="418" spans="2:15" ht="15.75" customHeight="1">
      <c r="B418" s="23"/>
      <c r="L418" s="23"/>
      <c r="M418" s="23"/>
      <c r="N418" s="23"/>
      <c r="O418" s="23"/>
    </row>
    <row r="419" spans="2:15" ht="15.75" customHeight="1">
      <c r="B419" s="23"/>
      <c r="L419" s="23"/>
      <c r="M419" s="23"/>
      <c r="N419" s="23"/>
      <c r="O419" s="23"/>
    </row>
    <row r="420" spans="2:15" ht="15.75" customHeight="1">
      <c r="B420" s="23"/>
      <c r="L420" s="23"/>
      <c r="M420" s="23"/>
      <c r="N420" s="23"/>
      <c r="O420" s="23"/>
    </row>
    <row r="421" spans="2:15" ht="15.75" customHeight="1">
      <c r="B421" s="23"/>
      <c r="L421" s="23"/>
      <c r="M421" s="23"/>
      <c r="N421" s="23"/>
      <c r="O421" s="23"/>
    </row>
    <row r="422" spans="2:15" ht="15.75" customHeight="1">
      <c r="B422" s="23"/>
      <c r="L422" s="23"/>
      <c r="M422" s="23"/>
      <c r="N422" s="23"/>
      <c r="O422" s="23"/>
    </row>
    <row r="423" spans="2:15" ht="15.75" customHeight="1">
      <c r="B423" s="23"/>
      <c r="L423" s="23"/>
      <c r="M423" s="23"/>
      <c r="N423" s="23"/>
      <c r="O423" s="23"/>
    </row>
    <row r="424" spans="2:15" ht="15.75" customHeight="1">
      <c r="B424" s="23"/>
      <c r="L424" s="23"/>
      <c r="M424" s="23"/>
      <c r="N424" s="23"/>
      <c r="O424" s="23"/>
    </row>
    <row r="425" spans="2:15" ht="15.75" customHeight="1">
      <c r="B425" s="23"/>
      <c r="L425" s="23"/>
      <c r="M425" s="23"/>
      <c r="N425" s="23"/>
      <c r="O425" s="23"/>
    </row>
    <row r="426" spans="2:15" ht="15.75" customHeight="1">
      <c r="B426" s="23"/>
      <c r="L426" s="23"/>
      <c r="M426" s="23"/>
      <c r="N426" s="23"/>
      <c r="O426" s="23"/>
    </row>
    <row r="427" spans="2:15" ht="15.75" customHeight="1">
      <c r="B427" s="23"/>
      <c r="L427" s="23"/>
      <c r="M427" s="23"/>
      <c r="N427" s="23"/>
      <c r="O427" s="23"/>
    </row>
    <row r="428" spans="2:15" ht="15.75" customHeight="1">
      <c r="B428" s="23"/>
      <c r="L428" s="23"/>
      <c r="M428" s="23"/>
      <c r="N428" s="23"/>
      <c r="O428" s="23"/>
    </row>
    <row r="429" spans="2:15" ht="15.75" customHeight="1">
      <c r="B429" s="23"/>
      <c r="L429" s="23"/>
      <c r="M429" s="23"/>
      <c r="N429" s="23"/>
      <c r="O429" s="23"/>
    </row>
    <row r="430" spans="2:15" ht="15.75" customHeight="1">
      <c r="B430" s="23"/>
      <c r="L430" s="23"/>
      <c r="M430" s="23"/>
      <c r="N430" s="23"/>
      <c r="O430" s="23"/>
    </row>
    <row r="431" spans="2:15" ht="15.75" customHeight="1">
      <c r="B431" s="23"/>
      <c r="L431" s="23"/>
      <c r="M431" s="23"/>
      <c r="N431" s="23"/>
      <c r="O431" s="23"/>
    </row>
    <row r="432" spans="2:15" ht="15.75" customHeight="1">
      <c r="B432" s="23"/>
      <c r="L432" s="23"/>
      <c r="M432" s="23"/>
      <c r="N432" s="23"/>
      <c r="O432" s="23"/>
    </row>
    <row r="433" spans="2:15" ht="15.75" customHeight="1">
      <c r="B433" s="23"/>
      <c r="L433" s="23"/>
      <c r="M433" s="23"/>
      <c r="N433" s="23"/>
      <c r="O433" s="23"/>
    </row>
    <row r="434" spans="2:15" ht="15.75" customHeight="1">
      <c r="B434" s="23"/>
      <c r="L434" s="23"/>
      <c r="M434" s="23"/>
      <c r="N434" s="23"/>
      <c r="O434" s="23"/>
    </row>
    <row r="435" spans="2:15" ht="15.75" customHeight="1">
      <c r="B435" s="23"/>
      <c r="L435" s="23"/>
      <c r="M435" s="23"/>
      <c r="N435" s="23"/>
      <c r="O435" s="23"/>
    </row>
    <row r="436" spans="2:15" ht="15.75" customHeight="1">
      <c r="B436" s="23"/>
      <c r="L436" s="23"/>
      <c r="M436" s="23"/>
      <c r="N436" s="23"/>
      <c r="O436" s="23"/>
    </row>
    <row r="437" spans="2:15" ht="15.75" customHeight="1">
      <c r="B437" s="23"/>
      <c r="L437" s="23"/>
      <c r="M437" s="23"/>
      <c r="N437" s="23"/>
      <c r="O437" s="23"/>
    </row>
    <row r="438" spans="2:15" ht="15.75" customHeight="1">
      <c r="B438" s="23"/>
      <c r="L438" s="23"/>
      <c r="M438" s="23"/>
      <c r="N438" s="23"/>
      <c r="O438" s="23"/>
    </row>
    <row r="439" spans="2:15" ht="15.75" customHeight="1">
      <c r="B439" s="23"/>
      <c r="L439" s="23"/>
      <c r="M439" s="23"/>
      <c r="N439" s="23"/>
      <c r="O439" s="23"/>
    </row>
    <row r="440" spans="2:15" ht="15.75" customHeight="1">
      <c r="B440" s="23"/>
      <c r="L440" s="23"/>
      <c r="M440" s="23"/>
      <c r="N440" s="23"/>
      <c r="O440" s="23"/>
    </row>
    <row r="441" spans="2:15" ht="15.75" customHeight="1">
      <c r="B441" s="23"/>
      <c r="L441" s="23"/>
      <c r="M441" s="23"/>
      <c r="N441" s="23"/>
      <c r="O441" s="23"/>
    </row>
    <row r="442" spans="2:15" ht="15.75" customHeight="1">
      <c r="B442" s="23"/>
      <c r="L442" s="23"/>
      <c r="M442" s="23"/>
      <c r="N442" s="23"/>
      <c r="O442" s="23"/>
    </row>
    <row r="443" spans="2:15" ht="15.75" customHeight="1">
      <c r="B443" s="23"/>
      <c r="L443" s="23"/>
      <c r="M443" s="23"/>
      <c r="N443" s="23"/>
      <c r="O443" s="23"/>
    </row>
    <row r="444" spans="2:15" ht="15.75" customHeight="1">
      <c r="B444" s="23"/>
      <c r="L444" s="23"/>
      <c r="M444" s="23"/>
      <c r="N444" s="23"/>
      <c r="O444" s="23"/>
    </row>
    <row r="445" spans="2:15" ht="15.75" customHeight="1">
      <c r="B445" s="23"/>
      <c r="L445" s="23"/>
      <c r="M445" s="23"/>
      <c r="N445" s="23"/>
      <c r="O445" s="23"/>
    </row>
    <row r="446" spans="2:15" ht="15.75" customHeight="1">
      <c r="B446" s="23"/>
      <c r="L446" s="23"/>
      <c r="M446" s="23"/>
      <c r="N446" s="23"/>
      <c r="O446" s="23"/>
    </row>
    <row r="447" spans="2:15" ht="15.75" customHeight="1">
      <c r="B447" s="23"/>
      <c r="L447" s="23"/>
      <c r="M447" s="23"/>
      <c r="N447" s="23"/>
      <c r="O447" s="23"/>
    </row>
    <row r="448" spans="2:15" ht="15.75" customHeight="1">
      <c r="B448" s="23"/>
      <c r="L448" s="23"/>
      <c r="M448" s="23"/>
      <c r="N448" s="23"/>
      <c r="O448" s="23"/>
    </row>
    <row r="449" spans="2:15" ht="15.75" customHeight="1">
      <c r="B449" s="23"/>
      <c r="L449" s="23"/>
      <c r="M449" s="23"/>
      <c r="N449" s="23"/>
      <c r="O449" s="23"/>
    </row>
    <row r="450" spans="2:15" ht="15.75" customHeight="1">
      <c r="B450" s="23"/>
      <c r="L450" s="23"/>
      <c r="M450" s="23"/>
      <c r="N450" s="23"/>
      <c r="O450" s="23"/>
    </row>
    <row r="451" spans="2:15" ht="15.75" customHeight="1">
      <c r="B451" s="23"/>
      <c r="L451" s="23"/>
      <c r="M451" s="23"/>
      <c r="N451" s="23"/>
      <c r="O451" s="23"/>
    </row>
    <row r="452" spans="2:15" ht="15.75" customHeight="1">
      <c r="B452" s="23"/>
      <c r="L452" s="23"/>
      <c r="M452" s="23"/>
      <c r="N452" s="23"/>
      <c r="O452" s="23"/>
    </row>
    <row r="453" spans="2:15" ht="15.75" customHeight="1">
      <c r="B453" s="23"/>
      <c r="L453" s="23"/>
      <c r="M453" s="23"/>
      <c r="N453" s="23"/>
      <c r="O453" s="23"/>
    </row>
    <row r="454" spans="2:15" ht="15.75" customHeight="1">
      <c r="B454" s="23"/>
      <c r="L454" s="23"/>
      <c r="M454" s="23"/>
      <c r="N454" s="23"/>
      <c r="O454" s="23"/>
    </row>
    <row r="455" spans="2:15" ht="15.75" customHeight="1">
      <c r="B455" s="23"/>
      <c r="L455" s="23"/>
      <c r="M455" s="23"/>
      <c r="N455" s="23"/>
      <c r="O455" s="23"/>
    </row>
    <row r="456" spans="2:15" ht="15.75" customHeight="1">
      <c r="B456" s="23"/>
      <c r="L456" s="23"/>
      <c r="M456" s="23"/>
      <c r="N456" s="23"/>
      <c r="O456" s="23"/>
    </row>
    <row r="457" spans="2:15" ht="15.75" customHeight="1">
      <c r="B457" s="23"/>
      <c r="L457" s="23"/>
      <c r="M457" s="23"/>
      <c r="N457" s="23"/>
      <c r="O457" s="23"/>
    </row>
    <row r="458" spans="2:15" ht="15.75" customHeight="1">
      <c r="B458" s="23"/>
      <c r="L458" s="23"/>
      <c r="M458" s="23"/>
      <c r="N458" s="23"/>
      <c r="O458" s="23"/>
    </row>
    <row r="459" spans="2:15" ht="15.75" customHeight="1">
      <c r="B459" s="23"/>
      <c r="L459" s="23"/>
      <c r="M459" s="23"/>
      <c r="N459" s="23"/>
      <c r="O459" s="23"/>
    </row>
    <row r="460" spans="2:15" ht="15.75" customHeight="1">
      <c r="B460" s="23"/>
      <c r="L460" s="23"/>
      <c r="M460" s="23"/>
      <c r="N460" s="23"/>
      <c r="O460" s="23"/>
    </row>
    <row r="461" spans="2:15" ht="15.75" customHeight="1">
      <c r="B461" s="23"/>
      <c r="L461" s="23"/>
      <c r="M461" s="23"/>
      <c r="N461" s="23"/>
      <c r="O461" s="23"/>
    </row>
    <row r="462" spans="2:15" ht="15.75" customHeight="1">
      <c r="B462" s="23"/>
      <c r="L462" s="23"/>
      <c r="M462" s="23"/>
      <c r="N462" s="23"/>
      <c r="O462" s="23"/>
    </row>
    <row r="463" spans="2:15" ht="15.75" customHeight="1">
      <c r="B463" s="23"/>
      <c r="L463" s="23"/>
      <c r="M463" s="23"/>
      <c r="N463" s="23"/>
      <c r="O463" s="23"/>
    </row>
    <row r="464" spans="2:15" ht="15.75" customHeight="1">
      <c r="B464" s="23"/>
      <c r="L464" s="23"/>
      <c r="M464" s="23"/>
      <c r="N464" s="23"/>
      <c r="O464" s="23"/>
    </row>
    <row r="465" spans="2:15" ht="15.75" customHeight="1">
      <c r="B465" s="23"/>
      <c r="L465" s="23"/>
      <c r="M465" s="23"/>
      <c r="N465" s="23"/>
      <c r="O465" s="23"/>
    </row>
    <row r="466" spans="2:15" ht="15.75" customHeight="1">
      <c r="B466" s="23"/>
      <c r="L466" s="23"/>
      <c r="M466" s="23"/>
      <c r="N466" s="23"/>
      <c r="O466" s="23"/>
    </row>
    <row r="467" spans="2:15" ht="15.75" customHeight="1">
      <c r="B467" s="23"/>
      <c r="L467" s="23"/>
      <c r="M467" s="23"/>
      <c r="N467" s="23"/>
      <c r="O467" s="23"/>
    </row>
    <row r="468" spans="2:15" ht="15.75" customHeight="1">
      <c r="B468" s="23"/>
      <c r="L468" s="23"/>
      <c r="M468" s="23"/>
      <c r="N468" s="23"/>
      <c r="O468" s="23"/>
    </row>
    <row r="469" spans="2:15" ht="15.75" customHeight="1">
      <c r="B469" s="23"/>
      <c r="L469" s="23"/>
      <c r="M469" s="23"/>
      <c r="N469" s="23"/>
      <c r="O469" s="23"/>
    </row>
    <row r="470" spans="2:15" ht="15.75" customHeight="1">
      <c r="B470" s="23"/>
      <c r="L470" s="23"/>
      <c r="M470" s="23"/>
      <c r="N470" s="23"/>
      <c r="O470" s="23"/>
    </row>
    <row r="471" spans="2:15" ht="15.75" customHeight="1">
      <c r="B471" s="23"/>
      <c r="L471" s="23"/>
      <c r="M471" s="23"/>
      <c r="N471" s="23"/>
      <c r="O471" s="23"/>
    </row>
    <row r="472" spans="2:15" ht="15.75" customHeight="1">
      <c r="B472" s="23"/>
      <c r="L472" s="23"/>
      <c r="M472" s="23"/>
      <c r="N472" s="23"/>
      <c r="O472" s="23"/>
    </row>
    <row r="473" spans="2:15" ht="15.75" customHeight="1">
      <c r="B473" s="23"/>
      <c r="L473" s="23"/>
      <c r="M473" s="23"/>
      <c r="N473" s="23"/>
      <c r="O473" s="23"/>
    </row>
    <row r="474" spans="2:15" ht="15.75" customHeight="1">
      <c r="B474" s="23"/>
      <c r="L474" s="23"/>
      <c r="M474" s="23"/>
      <c r="N474" s="23"/>
      <c r="O474" s="23"/>
    </row>
    <row r="475" spans="2:15" ht="15.75" customHeight="1">
      <c r="B475" s="23"/>
      <c r="L475" s="23"/>
      <c r="M475" s="23"/>
      <c r="N475" s="23"/>
      <c r="O475" s="23"/>
    </row>
    <row r="476" spans="2:15" ht="15.75" customHeight="1">
      <c r="B476" s="23"/>
      <c r="L476" s="23"/>
      <c r="M476" s="23"/>
      <c r="N476" s="23"/>
      <c r="O476" s="23"/>
    </row>
    <row r="477" spans="2:15" ht="15.75" customHeight="1">
      <c r="B477" s="23"/>
      <c r="L477" s="23"/>
      <c r="M477" s="23"/>
      <c r="N477" s="23"/>
      <c r="O477" s="23"/>
    </row>
    <row r="478" spans="2:15" ht="15.75" customHeight="1">
      <c r="B478" s="23"/>
      <c r="L478" s="23"/>
      <c r="M478" s="23"/>
      <c r="N478" s="23"/>
      <c r="O478" s="23"/>
    </row>
    <row r="479" spans="2:15" ht="15.75" customHeight="1">
      <c r="B479" s="23"/>
      <c r="L479" s="23"/>
      <c r="M479" s="23"/>
      <c r="N479" s="23"/>
      <c r="O479" s="23"/>
    </row>
    <row r="480" spans="2:15" ht="15.75" customHeight="1">
      <c r="B480" s="23"/>
      <c r="L480" s="23"/>
      <c r="M480" s="23"/>
      <c r="N480" s="23"/>
      <c r="O480" s="23"/>
    </row>
    <row r="481" spans="2:15" ht="15.75" customHeight="1">
      <c r="B481" s="23"/>
      <c r="L481" s="23"/>
      <c r="M481" s="23"/>
      <c r="N481" s="23"/>
      <c r="O481" s="23"/>
    </row>
    <row r="482" spans="2:15" ht="15.75" customHeight="1">
      <c r="B482" s="23"/>
      <c r="L482" s="23"/>
      <c r="M482" s="23"/>
      <c r="N482" s="23"/>
      <c r="O482" s="23"/>
    </row>
    <row r="483" spans="2:15" ht="15.75" customHeight="1">
      <c r="B483" s="23"/>
      <c r="L483" s="23"/>
      <c r="M483" s="23"/>
      <c r="N483" s="23"/>
      <c r="O483" s="23"/>
    </row>
    <row r="484" spans="2:15" ht="15.75" customHeight="1">
      <c r="B484" s="23"/>
      <c r="L484" s="23"/>
      <c r="M484" s="23"/>
      <c r="N484" s="23"/>
      <c r="O484" s="23"/>
    </row>
    <row r="485" spans="2:15" ht="15.75" customHeight="1">
      <c r="B485" s="23"/>
      <c r="L485" s="23"/>
      <c r="M485" s="23"/>
      <c r="N485" s="23"/>
      <c r="O485" s="23"/>
    </row>
    <row r="486" spans="2:15" ht="15.75" customHeight="1">
      <c r="B486" s="23"/>
      <c r="L486" s="23"/>
      <c r="M486" s="23"/>
      <c r="N486" s="23"/>
      <c r="O486" s="23"/>
    </row>
    <row r="487" spans="2:15" ht="15.75" customHeight="1">
      <c r="B487" s="23"/>
      <c r="L487" s="23"/>
      <c r="M487" s="23"/>
      <c r="N487" s="23"/>
      <c r="O487" s="23"/>
    </row>
    <row r="488" spans="2:15" ht="15.75" customHeight="1">
      <c r="B488" s="23"/>
      <c r="L488" s="23"/>
      <c r="M488" s="23"/>
      <c r="N488" s="23"/>
      <c r="O488" s="23"/>
    </row>
    <row r="489" spans="2:15" ht="15.75" customHeight="1">
      <c r="B489" s="23"/>
      <c r="L489" s="23"/>
      <c r="M489" s="23"/>
      <c r="N489" s="23"/>
      <c r="O489" s="23"/>
    </row>
    <row r="490" spans="2:15" ht="15.75" customHeight="1">
      <c r="B490" s="23"/>
      <c r="L490" s="23"/>
      <c r="M490" s="23"/>
      <c r="N490" s="23"/>
      <c r="O490" s="23"/>
    </row>
    <row r="491" spans="2:15" ht="15.75" customHeight="1">
      <c r="B491" s="23"/>
      <c r="L491" s="23"/>
      <c r="M491" s="23"/>
      <c r="N491" s="23"/>
      <c r="O491" s="23"/>
    </row>
    <row r="492" spans="2:15" ht="15.75" customHeight="1">
      <c r="B492" s="23"/>
      <c r="L492" s="23"/>
      <c r="M492" s="23"/>
      <c r="N492" s="23"/>
      <c r="O492" s="23"/>
    </row>
    <row r="493" spans="2:15" ht="15.75" customHeight="1">
      <c r="B493" s="23"/>
      <c r="L493" s="23"/>
      <c r="M493" s="23"/>
      <c r="N493" s="23"/>
      <c r="O493" s="23"/>
    </row>
    <row r="494" spans="2:15" ht="15.75" customHeight="1">
      <c r="B494" s="23"/>
      <c r="L494" s="23"/>
      <c r="M494" s="23"/>
      <c r="N494" s="23"/>
      <c r="O494" s="23"/>
    </row>
    <row r="495" spans="2:15" ht="15.75" customHeight="1">
      <c r="B495" s="23"/>
      <c r="L495" s="23"/>
      <c r="M495" s="23"/>
      <c r="N495" s="23"/>
      <c r="O495" s="23"/>
    </row>
    <row r="496" spans="2:15" ht="15.75" customHeight="1">
      <c r="B496" s="23"/>
      <c r="L496" s="23"/>
      <c r="M496" s="23"/>
      <c r="N496" s="23"/>
      <c r="O496" s="23"/>
    </row>
    <row r="497" spans="2:15" ht="15.75" customHeight="1">
      <c r="B497" s="23"/>
      <c r="L497" s="23"/>
      <c r="M497" s="23"/>
      <c r="N497" s="23"/>
      <c r="O497" s="23"/>
    </row>
    <row r="498" spans="2:15" ht="15.75" customHeight="1">
      <c r="B498" s="23"/>
      <c r="L498" s="23"/>
      <c r="M498" s="23"/>
      <c r="N498" s="23"/>
      <c r="O498" s="23"/>
    </row>
    <row r="499" spans="2:15" ht="15.75" customHeight="1">
      <c r="B499" s="23"/>
      <c r="L499" s="23"/>
      <c r="M499" s="23"/>
      <c r="N499" s="23"/>
      <c r="O499" s="23"/>
    </row>
    <row r="500" spans="2:15" ht="15.75" customHeight="1">
      <c r="B500" s="23"/>
      <c r="L500" s="23"/>
      <c r="M500" s="23"/>
      <c r="N500" s="23"/>
      <c r="O500" s="23"/>
    </row>
    <row r="501" spans="2:15" ht="15.75" customHeight="1">
      <c r="B501" s="23"/>
      <c r="L501" s="23"/>
      <c r="M501" s="23"/>
      <c r="N501" s="23"/>
      <c r="O501" s="23"/>
    </row>
    <row r="502" spans="2:15" ht="15.75" customHeight="1">
      <c r="B502" s="23"/>
      <c r="L502" s="23"/>
      <c r="M502" s="23"/>
      <c r="N502" s="23"/>
      <c r="O502" s="23"/>
    </row>
    <row r="503" spans="2:15" ht="15.75" customHeight="1">
      <c r="B503" s="23"/>
      <c r="L503" s="23"/>
      <c r="M503" s="23"/>
      <c r="N503" s="23"/>
      <c r="O503" s="23"/>
    </row>
    <row r="504" spans="2:15" ht="15.75" customHeight="1">
      <c r="B504" s="23"/>
      <c r="L504" s="23"/>
      <c r="M504" s="23"/>
      <c r="N504" s="23"/>
      <c r="O504" s="23"/>
    </row>
    <row r="505" spans="2:15" ht="15.75" customHeight="1">
      <c r="B505" s="23"/>
      <c r="L505" s="23"/>
      <c r="M505" s="23"/>
      <c r="N505" s="23"/>
      <c r="O505" s="23"/>
    </row>
    <row r="506" spans="2:15" ht="15.75" customHeight="1">
      <c r="B506" s="23"/>
      <c r="L506" s="23"/>
      <c r="M506" s="23"/>
      <c r="N506" s="23"/>
      <c r="O506" s="23"/>
    </row>
    <row r="507" spans="2:15" ht="15.75" customHeight="1">
      <c r="B507" s="23"/>
      <c r="L507" s="23"/>
      <c r="M507" s="23"/>
      <c r="N507" s="23"/>
      <c r="O507" s="23"/>
    </row>
    <row r="508" spans="2:15" ht="15.75" customHeight="1">
      <c r="B508" s="23"/>
      <c r="L508" s="23"/>
      <c r="M508" s="23"/>
      <c r="N508" s="23"/>
      <c r="O508" s="23"/>
    </row>
    <row r="509" spans="2:15" ht="15.75" customHeight="1">
      <c r="B509" s="23"/>
      <c r="L509" s="23"/>
      <c r="M509" s="23"/>
      <c r="N509" s="23"/>
      <c r="O509" s="23"/>
    </row>
    <row r="510" spans="2:15" ht="15.75" customHeight="1">
      <c r="B510" s="23"/>
      <c r="L510" s="23"/>
      <c r="M510" s="23"/>
      <c r="N510" s="23"/>
      <c r="O510" s="23"/>
    </row>
    <row r="511" spans="2:15" ht="15.75" customHeight="1">
      <c r="B511" s="23"/>
      <c r="L511" s="23"/>
      <c r="M511" s="23"/>
      <c r="N511" s="23"/>
      <c r="O511" s="23"/>
    </row>
    <row r="512" spans="2:15" ht="15.75" customHeight="1">
      <c r="B512" s="23"/>
      <c r="L512" s="23"/>
      <c r="M512" s="23"/>
      <c r="N512" s="23"/>
      <c r="O512" s="23"/>
    </row>
    <row r="513" spans="2:15" ht="15.75" customHeight="1">
      <c r="B513" s="23"/>
      <c r="L513" s="23"/>
      <c r="M513" s="23"/>
      <c r="N513" s="23"/>
      <c r="O513" s="23"/>
    </row>
    <row r="514" spans="2:15" ht="15.75" customHeight="1">
      <c r="B514" s="23"/>
      <c r="L514" s="23"/>
      <c r="M514" s="23"/>
      <c r="N514" s="23"/>
      <c r="O514" s="23"/>
    </row>
    <row r="515" spans="2:15" ht="15.75" customHeight="1">
      <c r="B515" s="23"/>
      <c r="L515" s="23"/>
      <c r="M515" s="23"/>
      <c r="N515" s="23"/>
      <c r="O515" s="23"/>
    </row>
    <row r="516" spans="2:15" ht="15.75" customHeight="1">
      <c r="B516" s="23"/>
      <c r="L516" s="23"/>
      <c r="M516" s="23"/>
      <c r="N516" s="23"/>
      <c r="O516" s="23"/>
    </row>
    <row r="517" spans="2:15" ht="15.75" customHeight="1">
      <c r="B517" s="23"/>
      <c r="L517" s="23"/>
      <c r="M517" s="23"/>
      <c r="N517" s="23"/>
      <c r="O517" s="23"/>
    </row>
    <row r="518" spans="2:15" ht="15.75" customHeight="1">
      <c r="B518" s="23"/>
      <c r="L518" s="23"/>
      <c r="M518" s="23"/>
      <c r="N518" s="23"/>
      <c r="O518" s="23"/>
    </row>
    <row r="519" spans="2:15" ht="15.75" customHeight="1">
      <c r="B519" s="23"/>
      <c r="L519" s="23"/>
      <c r="M519" s="23"/>
      <c r="N519" s="23"/>
      <c r="O519" s="23"/>
    </row>
    <row r="520" spans="2:15" ht="15.75" customHeight="1">
      <c r="B520" s="23"/>
      <c r="L520" s="23"/>
      <c r="M520" s="23"/>
      <c r="N520" s="23"/>
      <c r="O520" s="23"/>
    </row>
    <row r="521" spans="2:15" ht="15.75" customHeight="1">
      <c r="B521" s="23"/>
      <c r="L521" s="23"/>
      <c r="M521" s="23"/>
      <c r="N521" s="23"/>
      <c r="O521" s="23"/>
    </row>
    <row r="522" spans="2:15" ht="15.75" customHeight="1">
      <c r="B522" s="23"/>
      <c r="L522" s="23"/>
      <c r="M522" s="23"/>
      <c r="N522" s="23"/>
      <c r="O522" s="23"/>
    </row>
    <row r="523" spans="2:15" ht="15.75" customHeight="1">
      <c r="B523" s="23"/>
      <c r="L523" s="23"/>
      <c r="M523" s="23"/>
      <c r="N523" s="23"/>
      <c r="O523" s="23"/>
    </row>
    <row r="524" spans="2:15" ht="15.75" customHeight="1">
      <c r="B524" s="23"/>
      <c r="L524" s="23"/>
      <c r="M524" s="23"/>
      <c r="N524" s="23"/>
      <c r="O524" s="23"/>
    </row>
    <row r="525" spans="2:15" ht="15.75" customHeight="1">
      <c r="B525" s="23"/>
      <c r="L525" s="23"/>
      <c r="M525" s="23"/>
      <c r="N525" s="23"/>
      <c r="O525" s="23"/>
    </row>
    <row r="526" spans="2:15" ht="15.75" customHeight="1">
      <c r="B526" s="23"/>
      <c r="L526" s="23"/>
      <c r="M526" s="23"/>
      <c r="N526" s="23"/>
      <c r="O526" s="23"/>
    </row>
    <row r="527" spans="2:15" ht="15.75" customHeight="1">
      <c r="B527" s="23"/>
      <c r="L527" s="23"/>
      <c r="M527" s="23"/>
      <c r="N527" s="23"/>
      <c r="O527" s="23"/>
    </row>
    <row r="528" spans="2:15" ht="15.75" customHeight="1">
      <c r="B528" s="23"/>
      <c r="L528" s="23"/>
      <c r="M528" s="23"/>
      <c r="N528" s="23"/>
      <c r="O528" s="23"/>
    </row>
    <row r="529" spans="2:15" ht="15.75" customHeight="1">
      <c r="B529" s="23"/>
      <c r="L529" s="23"/>
      <c r="M529" s="23"/>
      <c r="N529" s="23"/>
      <c r="O529" s="23"/>
    </row>
    <row r="530" spans="2:15" ht="15.75" customHeight="1">
      <c r="B530" s="23"/>
      <c r="L530" s="23"/>
      <c r="M530" s="23"/>
      <c r="N530" s="23"/>
      <c r="O530" s="23"/>
    </row>
    <row r="531" spans="2:15" ht="15.75" customHeight="1">
      <c r="B531" s="23"/>
      <c r="L531" s="23"/>
      <c r="M531" s="23"/>
      <c r="N531" s="23"/>
      <c r="O531" s="23"/>
    </row>
    <row r="532" spans="2:15" ht="15.75" customHeight="1">
      <c r="B532" s="23"/>
      <c r="L532" s="23"/>
      <c r="M532" s="23"/>
      <c r="N532" s="23"/>
      <c r="O532" s="23"/>
    </row>
    <row r="533" spans="2:15" ht="15.75" customHeight="1">
      <c r="B533" s="23"/>
      <c r="L533" s="23"/>
      <c r="M533" s="23"/>
      <c r="N533" s="23"/>
      <c r="O533" s="23"/>
    </row>
    <row r="534" spans="2:15" ht="15.75" customHeight="1">
      <c r="B534" s="23"/>
      <c r="L534" s="23"/>
      <c r="M534" s="23"/>
      <c r="N534" s="23"/>
      <c r="O534" s="23"/>
    </row>
    <row r="535" spans="2:15" ht="15.75" customHeight="1">
      <c r="B535" s="23"/>
      <c r="L535" s="23"/>
      <c r="M535" s="23"/>
      <c r="N535" s="23"/>
      <c r="O535" s="23"/>
    </row>
    <row r="536" spans="2:15" ht="15.75" customHeight="1">
      <c r="B536" s="23"/>
      <c r="L536" s="23"/>
      <c r="M536" s="23"/>
      <c r="N536" s="23"/>
      <c r="O536" s="23"/>
    </row>
    <row r="537" spans="2:15" ht="15.75" customHeight="1">
      <c r="B537" s="23"/>
      <c r="L537" s="23"/>
      <c r="M537" s="23"/>
      <c r="N537" s="23"/>
      <c r="O537" s="23"/>
    </row>
    <row r="538" spans="2:15" ht="15.75" customHeight="1">
      <c r="B538" s="23"/>
      <c r="L538" s="23"/>
      <c r="M538" s="23"/>
      <c r="N538" s="23"/>
      <c r="O538" s="23"/>
    </row>
    <row r="539" spans="2:15" ht="15.75" customHeight="1">
      <c r="B539" s="23"/>
      <c r="L539" s="23"/>
      <c r="M539" s="23"/>
      <c r="N539" s="23"/>
      <c r="O539" s="23"/>
    </row>
    <row r="540" spans="2:15" ht="15.75" customHeight="1">
      <c r="B540" s="23"/>
      <c r="L540" s="23"/>
      <c r="M540" s="23"/>
      <c r="N540" s="23"/>
      <c r="O540" s="23"/>
    </row>
    <row r="541" spans="2:15" ht="15.75" customHeight="1">
      <c r="B541" s="23"/>
      <c r="L541" s="23"/>
      <c r="M541" s="23"/>
      <c r="N541" s="23"/>
      <c r="O541" s="23"/>
    </row>
    <row r="542" spans="2:15" ht="15.75" customHeight="1">
      <c r="B542" s="23"/>
      <c r="L542" s="23"/>
      <c r="M542" s="23"/>
      <c r="N542" s="23"/>
      <c r="O542" s="23"/>
    </row>
    <row r="543" spans="2:15" ht="15.75" customHeight="1">
      <c r="B543" s="23"/>
      <c r="L543" s="23"/>
      <c r="M543" s="23"/>
      <c r="N543" s="23"/>
      <c r="O543" s="23"/>
    </row>
    <row r="544" spans="2:15" ht="15.75" customHeight="1">
      <c r="B544" s="23"/>
      <c r="L544" s="23"/>
      <c r="M544" s="23"/>
      <c r="N544" s="23"/>
      <c r="O544" s="23"/>
    </row>
    <row r="545" spans="2:15" ht="15.75" customHeight="1">
      <c r="B545" s="23"/>
      <c r="L545" s="23"/>
      <c r="M545" s="23"/>
      <c r="N545" s="23"/>
      <c r="O545" s="23"/>
    </row>
    <row r="546" spans="2:15" ht="15.75" customHeight="1">
      <c r="B546" s="23"/>
      <c r="L546" s="23"/>
      <c r="M546" s="23"/>
      <c r="N546" s="23"/>
      <c r="O546" s="23"/>
    </row>
    <row r="547" spans="2:15" ht="15.75" customHeight="1">
      <c r="B547" s="23"/>
      <c r="L547" s="23"/>
      <c r="M547" s="23"/>
      <c r="N547" s="23"/>
      <c r="O547" s="23"/>
    </row>
    <row r="548" spans="2:15" ht="15.75" customHeight="1">
      <c r="B548" s="23"/>
      <c r="L548" s="23"/>
      <c r="M548" s="23"/>
      <c r="N548" s="23"/>
      <c r="O548" s="23"/>
    </row>
    <row r="549" spans="2:15" ht="15.75" customHeight="1">
      <c r="B549" s="23"/>
      <c r="L549" s="23"/>
      <c r="M549" s="23"/>
      <c r="N549" s="23"/>
      <c r="O549" s="23"/>
    </row>
    <row r="550" spans="2:15" ht="15.75" customHeight="1">
      <c r="B550" s="23"/>
      <c r="L550" s="23"/>
      <c r="M550" s="23"/>
      <c r="N550" s="23"/>
      <c r="O550" s="23"/>
    </row>
    <row r="551" spans="2:15" ht="15.75" customHeight="1">
      <c r="B551" s="23"/>
      <c r="L551" s="23"/>
      <c r="M551" s="23"/>
      <c r="N551" s="23"/>
      <c r="O551" s="23"/>
    </row>
    <row r="552" spans="2:15" ht="15.75" customHeight="1">
      <c r="B552" s="23"/>
      <c r="L552" s="23"/>
      <c r="M552" s="23"/>
      <c r="N552" s="23"/>
      <c r="O552" s="23"/>
    </row>
    <row r="553" spans="2:15" ht="15.75" customHeight="1">
      <c r="B553" s="23"/>
      <c r="L553" s="23"/>
      <c r="M553" s="23"/>
      <c r="N553" s="23"/>
      <c r="O553" s="23"/>
    </row>
    <row r="554" spans="2:15" ht="15.75" customHeight="1">
      <c r="B554" s="23"/>
      <c r="L554" s="23"/>
      <c r="M554" s="23"/>
      <c r="N554" s="23"/>
      <c r="O554" s="23"/>
    </row>
    <row r="555" spans="2:15" ht="15.75" customHeight="1">
      <c r="B555" s="23"/>
      <c r="L555" s="23"/>
      <c r="M555" s="23"/>
      <c r="N555" s="23"/>
      <c r="O555" s="23"/>
    </row>
    <row r="556" spans="2:15" ht="15.75" customHeight="1">
      <c r="B556" s="23"/>
      <c r="L556" s="23"/>
      <c r="M556" s="23"/>
      <c r="N556" s="23"/>
      <c r="O556" s="23"/>
    </row>
    <row r="557" spans="2:15" ht="15.75" customHeight="1">
      <c r="B557" s="23"/>
      <c r="L557" s="23"/>
      <c r="M557" s="23"/>
      <c r="N557" s="23"/>
      <c r="O557" s="23"/>
    </row>
    <row r="558" spans="2:15" ht="15.75" customHeight="1">
      <c r="B558" s="23"/>
      <c r="L558" s="23"/>
      <c r="M558" s="23"/>
      <c r="N558" s="23"/>
      <c r="O558" s="23"/>
    </row>
    <row r="559" spans="2:15" ht="15.75" customHeight="1">
      <c r="B559" s="23"/>
      <c r="L559" s="23"/>
      <c r="M559" s="23"/>
      <c r="N559" s="23"/>
      <c r="O559" s="23"/>
    </row>
    <row r="560" spans="2:15" ht="15.75" customHeight="1">
      <c r="B560" s="23"/>
      <c r="L560" s="23"/>
      <c r="M560" s="23"/>
      <c r="N560" s="23"/>
      <c r="O560" s="23"/>
    </row>
    <row r="561" spans="2:15" ht="15.75" customHeight="1">
      <c r="B561" s="23"/>
      <c r="L561" s="23"/>
      <c r="M561" s="23"/>
      <c r="N561" s="23"/>
      <c r="O561" s="23"/>
    </row>
    <row r="562" spans="2:15" ht="15.75" customHeight="1">
      <c r="B562" s="23"/>
      <c r="L562" s="23"/>
      <c r="M562" s="23"/>
      <c r="N562" s="23"/>
      <c r="O562" s="23"/>
    </row>
    <row r="563" spans="2:15" ht="15.75" customHeight="1">
      <c r="B563" s="23"/>
      <c r="L563" s="23"/>
      <c r="M563" s="23"/>
      <c r="N563" s="23"/>
      <c r="O563" s="23"/>
    </row>
    <row r="564" spans="2:15" ht="15.75" customHeight="1">
      <c r="B564" s="23"/>
      <c r="L564" s="23"/>
      <c r="M564" s="23"/>
      <c r="N564" s="23"/>
      <c r="O564" s="23"/>
    </row>
    <row r="565" spans="2:15" ht="15.75" customHeight="1">
      <c r="B565" s="23"/>
      <c r="L565" s="23"/>
      <c r="M565" s="23"/>
      <c r="N565" s="23"/>
      <c r="O565" s="23"/>
    </row>
    <row r="566" spans="2:15" ht="15.75" customHeight="1">
      <c r="B566" s="23"/>
      <c r="L566" s="23"/>
      <c r="M566" s="23"/>
      <c r="N566" s="23"/>
      <c r="O566" s="23"/>
    </row>
    <row r="567" spans="2:15" ht="15.75" customHeight="1">
      <c r="B567" s="23"/>
      <c r="L567" s="23"/>
      <c r="M567" s="23"/>
      <c r="N567" s="23"/>
      <c r="O567" s="23"/>
    </row>
    <row r="568" spans="2:15" ht="15.75" customHeight="1">
      <c r="B568" s="23"/>
      <c r="L568" s="23"/>
      <c r="M568" s="23"/>
      <c r="N568" s="23"/>
      <c r="O568" s="23"/>
    </row>
    <row r="569" spans="2:15" ht="15.75" customHeight="1">
      <c r="B569" s="23"/>
      <c r="L569" s="23"/>
      <c r="M569" s="23"/>
      <c r="N569" s="23"/>
      <c r="O569" s="23"/>
    </row>
    <row r="570" spans="2:15" ht="15.75" customHeight="1">
      <c r="B570" s="23"/>
      <c r="L570" s="23"/>
      <c r="M570" s="23"/>
      <c r="N570" s="23"/>
      <c r="O570" s="23"/>
    </row>
    <row r="571" spans="2:15" ht="15.75" customHeight="1">
      <c r="B571" s="23"/>
      <c r="L571" s="23"/>
      <c r="M571" s="23"/>
      <c r="N571" s="23"/>
      <c r="O571" s="23"/>
    </row>
    <row r="572" spans="2:15" ht="15.75" customHeight="1">
      <c r="B572" s="23"/>
      <c r="L572" s="23"/>
      <c r="M572" s="23"/>
      <c r="N572" s="23"/>
      <c r="O572" s="23"/>
    </row>
    <row r="573" spans="2:15" ht="15.75" customHeight="1">
      <c r="B573" s="23"/>
      <c r="L573" s="23"/>
      <c r="M573" s="23"/>
      <c r="N573" s="23"/>
      <c r="O573" s="23"/>
    </row>
    <row r="574" spans="2:15" ht="15.75" customHeight="1">
      <c r="B574" s="23"/>
      <c r="L574" s="23"/>
      <c r="M574" s="23"/>
      <c r="N574" s="23"/>
      <c r="O574" s="23"/>
    </row>
    <row r="575" spans="2:15" ht="15.75" customHeight="1">
      <c r="B575" s="23"/>
      <c r="L575" s="23"/>
      <c r="M575" s="23"/>
      <c r="N575" s="23"/>
      <c r="O575" s="23"/>
    </row>
    <row r="576" spans="2:15" ht="15.75" customHeight="1">
      <c r="B576" s="23"/>
      <c r="L576" s="23"/>
      <c r="M576" s="23"/>
      <c r="N576" s="23"/>
      <c r="O576" s="23"/>
    </row>
    <row r="577" spans="2:15" ht="15.75" customHeight="1">
      <c r="B577" s="23"/>
      <c r="L577" s="23"/>
      <c r="M577" s="23"/>
      <c r="N577" s="23"/>
      <c r="O577" s="23"/>
    </row>
    <row r="578" spans="2:15" ht="15.75" customHeight="1">
      <c r="B578" s="23"/>
      <c r="L578" s="23"/>
      <c r="M578" s="23"/>
      <c r="N578" s="23"/>
      <c r="O578" s="23"/>
    </row>
    <row r="579" spans="2:15" ht="15.75" customHeight="1">
      <c r="B579" s="23"/>
      <c r="L579" s="23"/>
      <c r="M579" s="23"/>
      <c r="N579" s="23"/>
      <c r="O579" s="23"/>
    </row>
    <row r="580" spans="2:15" ht="15.75" customHeight="1">
      <c r="B580" s="23"/>
      <c r="L580" s="23"/>
      <c r="M580" s="23"/>
      <c r="N580" s="23"/>
      <c r="O580" s="23"/>
    </row>
    <row r="581" spans="2:15" ht="15.75" customHeight="1">
      <c r="B581" s="23"/>
      <c r="L581" s="23"/>
      <c r="M581" s="23"/>
      <c r="N581" s="23"/>
      <c r="O581" s="23"/>
    </row>
    <row r="582" spans="2:15" ht="15.75" customHeight="1">
      <c r="B582" s="23"/>
      <c r="L582" s="23"/>
      <c r="M582" s="23"/>
      <c r="N582" s="23"/>
      <c r="O582" s="23"/>
    </row>
    <row r="583" spans="2:15" ht="15.75" customHeight="1">
      <c r="B583" s="23"/>
      <c r="L583" s="23"/>
      <c r="M583" s="23"/>
      <c r="N583" s="23"/>
      <c r="O583" s="23"/>
    </row>
    <row r="584" spans="2:15" ht="15.75" customHeight="1">
      <c r="B584" s="23"/>
      <c r="L584" s="23"/>
      <c r="M584" s="23"/>
      <c r="N584" s="23"/>
      <c r="O584" s="23"/>
    </row>
    <row r="585" spans="2:15" ht="15.75" customHeight="1">
      <c r="B585" s="23"/>
      <c r="L585" s="23"/>
      <c r="M585" s="23"/>
      <c r="N585" s="23"/>
      <c r="O585" s="23"/>
    </row>
    <row r="586" spans="2:15" ht="15.75" customHeight="1">
      <c r="B586" s="23"/>
      <c r="L586" s="23"/>
      <c r="M586" s="23"/>
      <c r="N586" s="23"/>
      <c r="O586" s="23"/>
    </row>
    <row r="587" spans="2:15" ht="15.75" customHeight="1">
      <c r="B587" s="23"/>
      <c r="L587" s="23"/>
      <c r="M587" s="23"/>
      <c r="N587" s="23"/>
      <c r="O587" s="23"/>
    </row>
    <row r="588" spans="2:15" ht="15.75" customHeight="1">
      <c r="B588" s="23"/>
      <c r="L588" s="23"/>
      <c r="M588" s="23"/>
      <c r="N588" s="23"/>
      <c r="O588" s="23"/>
    </row>
    <row r="589" spans="2:15" ht="15.75" customHeight="1">
      <c r="B589" s="23"/>
      <c r="L589" s="23"/>
      <c r="M589" s="23"/>
      <c r="N589" s="23"/>
      <c r="O589" s="23"/>
    </row>
    <row r="590" spans="2:15" ht="15.75" customHeight="1">
      <c r="B590" s="23"/>
      <c r="L590" s="23"/>
      <c r="M590" s="23"/>
      <c r="N590" s="23"/>
      <c r="O590" s="23"/>
    </row>
    <row r="591" spans="2:15" ht="15.75" customHeight="1">
      <c r="B591" s="23"/>
      <c r="L591" s="23"/>
      <c r="M591" s="23"/>
      <c r="N591" s="23"/>
      <c r="O591" s="23"/>
    </row>
    <row r="592" spans="2:15" ht="15.75" customHeight="1">
      <c r="B592" s="23"/>
      <c r="L592" s="23"/>
      <c r="M592" s="23"/>
      <c r="N592" s="23"/>
      <c r="O592" s="23"/>
    </row>
    <row r="593" spans="2:15" ht="15.75" customHeight="1">
      <c r="B593" s="23"/>
      <c r="L593" s="23"/>
      <c r="M593" s="23"/>
      <c r="N593" s="23"/>
      <c r="O593" s="23"/>
    </row>
    <row r="594" spans="2:15" ht="15.75" customHeight="1">
      <c r="B594" s="23"/>
      <c r="L594" s="23"/>
      <c r="M594" s="23"/>
      <c r="N594" s="23"/>
      <c r="O594" s="23"/>
    </row>
    <row r="595" spans="2:15" ht="15.75" customHeight="1">
      <c r="B595" s="23"/>
      <c r="L595" s="23"/>
      <c r="M595" s="23"/>
      <c r="N595" s="23"/>
      <c r="O595" s="23"/>
    </row>
    <row r="596" spans="2:15" ht="15.75" customHeight="1">
      <c r="B596" s="23"/>
      <c r="L596" s="23"/>
      <c r="M596" s="23"/>
      <c r="N596" s="23"/>
      <c r="O596" s="23"/>
    </row>
    <row r="597" spans="2:15" ht="15.75" customHeight="1">
      <c r="B597" s="23"/>
      <c r="L597" s="23"/>
      <c r="M597" s="23"/>
      <c r="N597" s="23"/>
      <c r="O597" s="23"/>
    </row>
    <row r="598" spans="2:15" ht="15.75" customHeight="1">
      <c r="B598" s="23"/>
      <c r="L598" s="23"/>
      <c r="M598" s="23"/>
      <c r="N598" s="23"/>
      <c r="O598" s="23"/>
    </row>
    <row r="599" spans="2:15" ht="15.75" customHeight="1">
      <c r="B599" s="23"/>
      <c r="L599" s="23"/>
      <c r="M599" s="23"/>
      <c r="N599" s="23"/>
      <c r="O599" s="23"/>
    </row>
    <row r="600" spans="2:15" ht="15.75" customHeight="1">
      <c r="B600" s="23"/>
      <c r="L600" s="23"/>
      <c r="M600" s="23"/>
      <c r="N600" s="23"/>
      <c r="O600" s="23"/>
    </row>
    <row r="601" spans="2:15" ht="15.75" customHeight="1">
      <c r="B601" s="23"/>
      <c r="L601" s="23"/>
      <c r="M601" s="23"/>
      <c r="N601" s="23"/>
      <c r="O601" s="23"/>
    </row>
    <row r="602" spans="2:15" ht="15.75" customHeight="1">
      <c r="B602" s="23"/>
      <c r="L602" s="23"/>
      <c r="M602" s="23"/>
      <c r="N602" s="23"/>
      <c r="O602" s="23"/>
    </row>
    <row r="603" spans="2:15" ht="15.75" customHeight="1">
      <c r="B603" s="23"/>
      <c r="L603" s="23"/>
      <c r="M603" s="23"/>
      <c r="N603" s="23"/>
      <c r="O603" s="23"/>
    </row>
    <row r="604" spans="2:15" ht="15.75" customHeight="1">
      <c r="B604" s="23"/>
      <c r="L604" s="23"/>
      <c r="M604" s="23"/>
      <c r="N604" s="23"/>
      <c r="O604" s="23"/>
    </row>
    <row r="605" spans="2:15" ht="15.75" customHeight="1">
      <c r="B605" s="23"/>
      <c r="L605" s="23"/>
      <c r="M605" s="23"/>
      <c r="N605" s="23"/>
      <c r="O605" s="23"/>
    </row>
    <row r="606" spans="2:15" ht="15.75" customHeight="1">
      <c r="B606" s="23"/>
      <c r="L606" s="23"/>
      <c r="M606" s="23"/>
      <c r="N606" s="23"/>
      <c r="O606" s="23"/>
    </row>
    <row r="607" spans="2:15" ht="15.75" customHeight="1">
      <c r="B607" s="23"/>
      <c r="L607" s="23"/>
      <c r="M607" s="23"/>
      <c r="N607" s="23"/>
      <c r="O607" s="23"/>
    </row>
    <row r="608" spans="2:15" ht="15.75" customHeight="1">
      <c r="B608" s="23"/>
      <c r="L608" s="23"/>
      <c r="M608" s="23"/>
      <c r="N608" s="23"/>
      <c r="O608" s="23"/>
    </row>
    <row r="609" spans="2:15" ht="15.75" customHeight="1">
      <c r="B609" s="23"/>
      <c r="L609" s="23"/>
      <c r="M609" s="23"/>
      <c r="N609" s="23"/>
      <c r="O609" s="23"/>
    </row>
    <row r="610" spans="2:15" ht="15.75" customHeight="1">
      <c r="B610" s="23"/>
      <c r="L610" s="23"/>
      <c r="M610" s="23"/>
      <c r="N610" s="23"/>
      <c r="O610" s="23"/>
    </row>
    <row r="611" spans="2:15" ht="15.75" customHeight="1">
      <c r="B611" s="23"/>
      <c r="L611" s="23"/>
      <c r="M611" s="23"/>
      <c r="N611" s="23"/>
      <c r="O611" s="23"/>
    </row>
    <row r="612" spans="2:15" ht="15.75" customHeight="1">
      <c r="B612" s="23"/>
      <c r="L612" s="23"/>
      <c r="M612" s="23"/>
      <c r="N612" s="23"/>
      <c r="O612" s="23"/>
    </row>
    <row r="613" spans="2:15" ht="15.75" customHeight="1">
      <c r="B613" s="23"/>
      <c r="L613" s="23"/>
      <c r="M613" s="23"/>
      <c r="N613" s="23"/>
      <c r="O613" s="23"/>
    </row>
    <row r="614" spans="2:15" ht="15.75" customHeight="1">
      <c r="B614" s="23"/>
      <c r="L614" s="23"/>
      <c r="M614" s="23"/>
      <c r="N614" s="23"/>
      <c r="O614" s="23"/>
    </row>
    <row r="615" spans="2:15" ht="15.75" customHeight="1">
      <c r="B615" s="23"/>
      <c r="L615" s="23"/>
      <c r="M615" s="23"/>
      <c r="N615" s="23"/>
      <c r="O615" s="23"/>
    </row>
    <row r="616" spans="2:15" ht="15.75" customHeight="1">
      <c r="B616" s="23"/>
      <c r="L616" s="23"/>
      <c r="M616" s="23"/>
      <c r="N616" s="23"/>
      <c r="O616" s="23"/>
    </row>
    <row r="617" spans="2:15" ht="15.75" customHeight="1">
      <c r="B617" s="23"/>
      <c r="L617" s="23"/>
      <c r="M617" s="23"/>
      <c r="N617" s="23"/>
      <c r="O617" s="23"/>
    </row>
    <row r="618" spans="2:15" ht="15.75" customHeight="1">
      <c r="B618" s="23"/>
      <c r="L618" s="23"/>
      <c r="M618" s="23"/>
      <c r="N618" s="23"/>
      <c r="O618" s="23"/>
    </row>
    <row r="619" spans="2:15" ht="15.75" customHeight="1">
      <c r="B619" s="23"/>
      <c r="L619" s="23"/>
      <c r="M619" s="23"/>
      <c r="N619" s="23"/>
      <c r="O619" s="23"/>
    </row>
    <row r="620" spans="2:15" ht="15.75" customHeight="1">
      <c r="B620" s="23"/>
      <c r="L620" s="23"/>
      <c r="M620" s="23"/>
      <c r="N620" s="23"/>
      <c r="O620" s="23"/>
    </row>
    <row r="621" spans="2:15" ht="15.75" customHeight="1">
      <c r="B621" s="23"/>
      <c r="L621" s="23"/>
      <c r="M621" s="23"/>
      <c r="N621" s="23"/>
      <c r="O621" s="23"/>
    </row>
    <row r="622" spans="2:15" ht="15.75" customHeight="1">
      <c r="B622" s="23"/>
      <c r="L622" s="23"/>
      <c r="M622" s="23"/>
      <c r="N622" s="23"/>
      <c r="O622" s="23"/>
    </row>
    <row r="623" spans="2:15" ht="15.75" customHeight="1">
      <c r="B623" s="23"/>
      <c r="L623" s="23"/>
      <c r="M623" s="23"/>
      <c r="N623" s="23"/>
      <c r="O623" s="23"/>
    </row>
    <row r="624" spans="2:15" ht="15.75" customHeight="1">
      <c r="B624" s="23"/>
      <c r="L624" s="23"/>
      <c r="M624" s="23"/>
      <c r="N624" s="23"/>
      <c r="O624" s="23"/>
    </row>
    <row r="625" spans="2:15" ht="15.75" customHeight="1">
      <c r="B625" s="23"/>
      <c r="L625" s="23"/>
      <c r="M625" s="23"/>
      <c r="N625" s="23"/>
      <c r="O625" s="23"/>
    </row>
    <row r="626" spans="2:15" ht="15.75" customHeight="1">
      <c r="B626" s="23"/>
      <c r="L626" s="23"/>
      <c r="M626" s="23"/>
      <c r="N626" s="23"/>
      <c r="O626" s="23"/>
    </row>
    <row r="627" spans="2:15" ht="15.75" customHeight="1">
      <c r="B627" s="23"/>
      <c r="L627" s="23"/>
      <c r="M627" s="23"/>
      <c r="N627" s="23"/>
      <c r="O627" s="23"/>
    </row>
    <row r="628" spans="2:15" ht="15.75" customHeight="1">
      <c r="B628" s="23"/>
      <c r="L628" s="23"/>
      <c r="M628" s="23"/>
      <c r="N628" s="23"/>
      <c r="O628" s="23"/>
    </row>
    <row r="629" spans="2:15" ht="15.75" customHeight="1">
      <c r="B629" s="23"/>
      <c r="L629" s="23"/>
      <c r="M629" s="23"/>
      <c r="N629" s="23"/>
      <c r="O629" s="23"/>
    </row>
    <row r="630" spans="2:15" ht="15.75" customHeight="1">
      <c r="B630" s="23"/>
      <c r="L630" s="23"/>
      <c r="M630" s="23"/>
      <c r="N630" s="23"/>
      <c r="O630" s="23"/>
    </row>
    <row r="631" spans="2:15" ht="15.75" customHeight="1">
      <c r="B631" s="23"/>
      <c r="L631" s="23"/>
      <c r="M631" s="23"/>
      <c r="N631" s="23"/>
      <c r="O631" s="23"/>
    </row>
    <row r="632" spans="2:15" ht="15.75" customHeight="1">
      <c r="B632" s="23"/>
      <c r="L632" s="23"/>
      <c r="M632" s="23"/>
      <c r="N632" s="23"/>
      <c r="O632" s="23"/>
    </row>
    <row r="633" spans="2:15" ht="15.75" customHeight="1">
      <c r="B633" s="23"/>
      <c r="L633" s="23"/>
      <c r="M633" s="23"/>
      <c r="N633" s="23"/>
      <c r="O633" s="23"/>
    </row>
    <row r="634" spans="2:15" ht="15.75" customHeight="1">
      <c r="B634" s="23"/>
      <c r="L634" s="23"/>
      <c r="M634" s="23"/>
      <c r="N634" s="23"/>
      <c r="O634" s="23"/>
    </row>
    <row r="635" spans="2:15" ht="15.75" customHeight="1">
      <c r="B635" s="23"/>
      <c r="L635" s="23"/>
      <c r="M635" s="23"/>
      <c r="N635" s="23"/>
      <c r="O635" s="23"/>
    </row>
    <row r="636" spans="2:15" ht="15.75" customHeight="1">
      <c r="B636" s="23"/>
      <c r="L636" s="23"/>
      <c r="M636" s="23"/>
      <c r="N636" s="23"/>
      <c r="O636" s="23"/>
    </row>
    <row r="637" spans="2:15" ht="15.75" customHeight="1">
      <c r="B637" s="23"/>
      <c r="L637" s="23"/>
      <c r="M637" s="23"/>
      <c r="N637" s="23"/>
      <c r="O637" s="23"/>
    </row>
    <row r="638" spans="2:15" ht="15.75" customHeight="1">
      <c r="B638" s="23"/>
      <c r="L638" s="23"/>
      <c r="M638" s="23"/>
      <c r="N638" s="23"/>
      <c r="O638" s="23"/>
    </row>
    <row r="639" spans="2:15" ht="15.75" customHeight="1">
      <c r="B639" s="23"/>
      <c r="L639" s="23"/>
      <c r="M639" s="23"/>
      <c r="N639" s="23"/>
      <c r="O639" s="23"/>
    </row>
    <row r="640" spans="2:15" ht="15.75" customHeight="1">
      <c r="B640" s="23"/>
      <c r="L640" s="23"/>
      <c r="M640" s="23"/>
      <c r="N640" s="23"/>
      <c r="O640" s="23"/>
    </row>
    <row r="641" spans="2:15" ht="15.75" customHeight="1">
      <c r="B641" s="23"/>
      <c r="L641" s="23"/>
      <c r="M641" s="23"/>
      <c r="N641" s="23"/>
      <c r="O641" s="23"/>
    </row>
    <row r="642" spans="2:15" ht="15.75" customHeight="1">
      <c r="B642" s="23"/>
      <c r="L642" s="23"/>
      <c r="M642" s="23"/>
      <c r="N642" s="23"/>
      <c r="O642" s="23"/>
    </row>
    <row r="643" spans="2:15" ht="15.75" customHeight="1">
      <c r="B643" s="23"/>
      <c r="L643" s="23"/>
      <c r="M643" s="23"/>
      <c r="N643" s="23"/>
      <c r="O643" s="23"/>
    </row>
    <row r="644" spans="2:15" ht="15.75" customHeight="1">
      <c r="B644" s="23"/>
      <c r="L644" s="23"/>
      <c r="M644" s="23"/>
      <c r="N644" s="23"/>
      <c r="O644" s="23"/>
    </row>
    <row r="645" spans="2:15" ht="15.75" customHeight="1">
      <c r="B645" s="23"/>
      <c r="L645" s="23"/>
      <c r="M645" s="23"/>
      <c r="N645" s="23"/>
      <c r="O645" s="23"/>
    </row>
    <row r="646" spans="2:15" ht="15.75" customHeight="1">
      <c r="B646" s="23"/>
      <c r="L646" s="23"/>
      <c r="M646" s="23"/>
      <c r="N646" s="23"/>
      <c r="O646" s="23"/>
    </row>
    <row r="647" spans="2:15" ht="15.75" customHeight="1">
      <c r="B647" s="23"/>
      <c r="L647" s="23"/>
      <c r="M647" s="23"/>
      <c r="N647" s="23"/>
      <c r="O647" s="23"/>
    </row>
    <row r="648" spans="2:15" ht="15.75" customHeight="1">
      <c r="B648" s="23"/>
      <c r="L648" s="23"/>
      <c r="M648" s="23"/>
      <c r="N648" s="23"/>
      <c r="O648" s="23"/>
    </row>
    <row r="649" spans="2:15" ht="15.75" customHeight="1">
      <c r="B649" s="23"/>
      <c r="L649" s="23"/>
      <c r="M649" s="23"/>
      <c r="N649" s="23"/>
      <c r="O649" s="23"/>
    </row>
    <row r="650" spans="2:15" ht="15.75" customHeight="1">
      <c r="B650" s="23"/>
      <c r="L650" s="23"/>
      <c r="M650" s="23"/>
      <c r="N650" s="23"/>
      <c r="O650" s="23"/>
    </row>
    <row r="651" spans="2:15" ht="15.75" customHeight="1">
      <c r="B651" s="23"/>
      <c r="L651" s="23"/>
      <c r="M651" s="23"/>
      <c r="N651" s="23"/>
      <c r="O651" s="23"/>
    </row>
    <row r="652" spans="2:15" ht="15.75" customHeight="1">
      <c r="B652" s="23"/>
      <c r="L652" s="23"/>
      <c r="M652" s="23"/>
      <c r="N652" s="23"/>
      <c r="O652" s="23"/>
    </row>
    <row r="653" spans="2:15" ht="15.75" customHeight="1">
      <c r="B653" s="23"/>
      <c r="L653" s="23"/>
      <c r="M653" s="23"/>
      <c r="N653" s="23"/>
      <c r="O653" s="23"/>
    </row>
    <row r="654" spans="2:15" ht="15.75" customHeight="1">
      <c r="B654" s="23"/>
      <c r="L654" s="23"/>
      <c r="M654" s="23"/>
      <c r="N654" s="23"/>
      <c r="O654" s="23"/>
    </row>
    <row r="655" spans="2:15" ht="15.75" customHeight="1">
      <c r="B655" s="23"/>
      <c r="L655" s="23"/>
      <c r="M655" s="23"/>
      <c r="N655" s="23"/>
      <c r="O655" s="23"/>
    </row>
    <row r="656" spans="2:15" ht="15.75" customHeight="1">
      <c r="B656" s="23"/>
      <c r="L656" s="23"/>
      <c r="M656" s="23"/>
      <c r="N656" s="23"/>
      <c r="O656" s="23"/>
    </row>
    <row r="657" spans="2:15" ht="15.75" customHeight="1">
      <c r="B657" s="23"/>
      <c r="L657" s="23"/>
      <c r="M657" s="23"/>
      <c r="N657" s="23"/>
      <c r="O657" s="23"/>
    </row>
    <row r="658" spans="2:15" ht="15.75" customHeight="1">
      <c r="B658" s="23"/>
      <c r="L658" s="23"/>
      <c r="M658" s="23"/>
      <c r="N658" s="23"/>
      <c r="O658" s="23"/>
    </row>
    <row r="659" spans="2:15" ht="15.75" customHeight="1">
      <c r="B659" s="23"/>
      <c r="L659" s="23"/>
      <c r="M659" s="23"/>
      <c r="N659" s="23"/>
      <c r="O659" s="23"/>
    </row>
    <row r="660" spans="2:15" ht="15.75" customHeight="1">
      <c r="B660" s="23"/>
      <c r="L660" s="23"/>
      <c r="M660" s="23"/>
      <c r="N660" s="23"/>
      <c r="O660" s="23"/>
    </row>
    <row r="661" spans="2:15" ht="15.75" customHeight="1">
      <c r="B661" s="23"/>
      <c r="L661" s="23"/>
      <c r="M661" s="23"/>
      <c r="N661" s="23"/>
      <c r="O661" s="23"/>
    </row>
    <row r="662" spans="2:15" ht="15.75" customHeight="1">
      <c r="B662" s="23"/>
      <c r="L662" s="23"/>
      <c r="M662" s="23"/>
      <c r="N662" s="23"/>
      <c r="O662" s="23"/>
    </row>
    <row r="663" spans="2:15" ht="15.75" customHeight="1">
      <c r="B663" s="23"/>
      <c r="L663" s="23"/>
      <c r="M663" s="23"/>
      <c r="N663" s="23"/>
      <c r="O663" s="23"/>
    </row>
    <row r="664" spans="2:15" ht="15.75" customHeight="1">
      <c r="B664" s="23"/>
      <c r="L664" s="23"/>
      <c r="M664" s="23"/>
      <c r="N664" s="23"/>
      <c r="O664" s="23"/>
    </row>
    <row r="665" spans="2:15" ht="15.75" customHeight="1">
      <c r="B665" s="23"/>
      <c r="L665" s="23"/>
      <c r="M665" s="23"/>
      <c r="N665" s="23"/>
      <c r="O665" s="23"/>
    </row>
    <row r="666" spans="2:15" ht="15.75" customHeight="1">
      <c r="B666" s="23"/>
      <c r="L666" s="23"/>
      <c r="M666" s="23"/>
      <c r="N666" s="23"/>
      <c r="O666" s="23"/>
    </row>
    <row r="667" spans="2:15" ht="15.75" customHeight="1">
      <c r="B667" s="23"/>
      <c r="L667" s="23"/>
      <c r="M667" s="23"/>
      <c r="N667" s="23"/>
      <c r="O667" s="23"/>
    </row>
    <row r="668" spans="2:15" ht="15.75" customHeight="1">
      <c r="B668" s="23"/>
      <c r="L668" s="23"/>
      <c r="M668" s="23"/>
      <c r="N668" s="23"/>
      <c r="O668" s="23"/>
    </row>
    <row r="669" spans="2:15" ht="15.75" customHeight="1">
      <c r="B669" s="23"/>
      <c r="L669" s="23"/>
      <c r="M669" s="23"/>
      <c r="N669" s="23"/>
      <c r="O669" s="23"/>
    </row>
    <row r="670" spans="2:15" ht="15.75" customHeight="1">
      <c r="B670" s="23"/>
      <c r="L670" s="23"/>
      <c r="M670" s="23"/>
      <c r="N670" s="23"/>
      <c r="O670" s="23"/>
    </row>
    <row r="671" spans="2:15" ht="15.75" customHeight="1">
      <c r="B671" s="23"/>
      <c r="L671" s="23"/>
      <c r="M671" s="23"/>
      <c r="N671" s="23"/>
      <c r="O671" s="23"/>
    </row>
    <row r="672" spans="2:15" ht="15.75" customHeight="1">
      <c r="B672" s="23"/>
      <c r="L672" s="23"/>
      <c r="M672" s="23"/>
      <c r="N672" s="23"/>
      <c r="O672" s="23"/>
    </row>
    <row r="673" spans="2:15" ht="15.75" customHeight="1">
      <c r="B673" s="23"/>
      <c r="L673" s="23"/>
      <c r="M673" s="23"/>
      <c r="N673" s="23"/>
      <c r="O673" s="23"/>
    </row>
    <row r="674" spans="2:15" ht="15.75" customHeight="1">
      <c r="B674" s="23"/>
      <c r="L674" s="23"/>
      <c r="M674" s="23"/>
      <c r="N674" s="23"/>
      <c r="O674" s="23"/>
    </row>
    <row r="675" spans="2:15" ht="15.75" customHeight="1">
      <c r="B675" s="23"/>
      <c r="L675" s="23"/>
      <c r="M675" s="23"/>
      <c r="N675" s="23"/>
      <c r="O675" s="23"/>
    </row>
    <row r="676" spans="2:15" ht="15.75" customHeight="1">
      <c r="B676" s="23"/>
      <c r="L676" s="23"/>
      <c r="M676" s="23"/>
      <c r="N676" s="23"/>
      <c r="O676" s="23"/>
    </row>
    <row r="677" spans="2:15" ht="15.75" customHeight="1">
      <c r="B677" s="23"/>
      <c r="L677" s="23"/>
      <c r="M677" s="23"/>
      <c r="N677" s="23"/>
      <c r="O677" s="23"/>
    </row>
    <row r="678" spans="2:15" ht="15.75" customHeight="1">
      <c r="B678" s="23"/>
      <c r="L678" s="23"/>
      <c r="M678" s="23"/>
      <c r="N678" s="23"/>
      <c r="O678" s="23"/>
    </row>
    <row r="679" spans="2:15" ht="15.75" customHeight="1">
      <c r="B679" s="23"/>
      <c r="L679" s="23"/>
      <c r="M679" s="23"/>
      <c r="N679" s="23"/>
      <c r="O679" s="23"/>
    </row>
    <row r="680" spans="2:15" ht="15.75" customHeight="1">
      <c r="B680" s="23"/>
      <c r="L680" s="23"/>
      <c r="M680" s="23"/>
      <c r="N680" s="23"/>
      <c r="O680" s="23"/>
    </row>
    <row r="681" spans="2:15" ht="15.75" customHeight="1">
      <c r="B681" s="23"/>
      <c r="L681" s="23"/>
      <c r="M681" s="23"/>
      <c r="N681" s="23"/>
      <c r="O681" s="23"/>
    </row>
    <row r="682" spans="2:15" ht="15.75" customHeight="1">
      <c r="B682" s="23"/>
      <c r="L682" s="23"/>
      <c r="M682" s="23"/>
      <c r="N682" s="23"/>
      <c r="O682" s="23"/>
    </row>
    <row r="683" spans="2:15" ht="15.75" customHeight="1">
      <c r="B683" s="23"/>
      <c r="L683" s="23"/>
      <c r="M683" s="23"/>
      <c r="N683" s="23"/>
      <c r="O683" s="23"/>
    </row>
    <row r="684" spans="2:15" ht="15.75" customHeight="1">
      <c r="B684" s="23"/>
      <c r="L684" s="23"/>
      <c r="M684" s="23"/>
      <c r="N684" s="23"/>
      <c r="O684" s="23"/>
    </row>
    <row r="685" spans="2:15" ht="15.75" customHeight="1">
      <c r="B685" s="23"/>
      <c r="L685" s="23"/>
      <c r="M685" s="23"/>
      <c r="N685" s="23"/>
      <c r="O685" s="23"/>
    </row>
    <row r="686" spans="2:15" ht="15.75" customHeight="1">
      <c r="B686" s="23"/>
      <c r="L686" s="23"/>
      <c r="M686" s="23"/>
      <c r="N686" s="23"/>
      <c r="O686" s="23"/>
    </row>
    <row r="687" spans="2:15" ht="15.75" customHeight="1">
      <c r="B687" s="23"/>
      <c r="L687" s="23"/>
      <c r="M687" s="23"/>
      <c r="N687" s="23"/>
      <c r="O687" s="23"/>
    </row>
    <row r="688" spans="2:15" ht="15.75" customHeight="1">
      <c r="B688" s="23"/>
      <c r="L688" s="23"/>
      <c r="M688" s="23"/>
      <c r="N688" s="23"/>
      <c r="O688" s="23"/>
    </row>
    <row r="689" spans="2:15" ht="15.75" customHeight="1">
      <c r="B689" s="23"/>
      <c r="L689" s="23"/>
      <c r="M689" s="23"/>
      <c r="N689" s="23"/>
      <c r="O689" s="23"/>
    </row>
    <row r="690" spans="2:15" ht="15.75" customHeight="1">
      <c r="B690" s="23"/>
      <c r="L690" s="23"/>
      <c r="M690" s="23"/>
      <c r="N690" s="23"/>
      <c r="O690" s="23"/>
    </row>
    <row r="691" spans="2:15" ht="15.75" customHeight="1">
      <c r="B691" s="23"/>
      <c r="L691" s="23"/>
      <c r="M691" s="23"/>
      <c r="N691" s="23"/>
      <c r="O691" s="23"/>
    </row>
    <row r="692" spans="2:15" ht="15.75" customHeight="1">
      <c r="B692" s="23"/>
      <c r="L692" s="23"/>
      <c r="M692" s="23"/>
      <c r="N692" s="23"/>
      <c r="O692" s="23"/>
    </row>
    <row r="693" spans="2:15" ht="15.75" customHeight="1">
      <c r="B693" s="23"/>
      <c r="L693" s="23"/>
      <c r="M693" s="23"/>
      <c r="N693" s="23"/>
      <c r="O693" s="23"/>
    </row>
    <row r="694" spans="2:15" ht="15.75" customHeight="1">
      <c r="B694" s="23"/>
      <c r="L694" s="23"/>
      <c r="M694" s="23"/>
      <c r="N694" s="23"/>
      <c r="O694" s="23"/>
    </row>
    <row r="695" spans="2:15" ht="15.75" customHeight="1">
      <c r="B695" s="23"/>
      <c r="L695" s="23"/>
      <c r="M695" s="23"/>
      <c r="N695" s="23"/>
      <c r="O695" s="23"/>
    </row>
    <row r="696" spans="2:15" ht="15.75" customHeight="1">
      <c r="B696" s="23"/>
      <c r="L696" s="23"/>
      <c r="M696" s="23"/>
      <c r="N696" s="23"/>
      <c r="O696" s="23"/>
    </row>
    <row r="697" spans="2:15" ht="15.75" customHeight="1">
      <c r="B697" s="23"/>
      <c r="L697" s="23"/>
      <c r="M697" s="23"/>
      <c r="N697" s="23"/>
      <c r="O697" s="23"/>
    </row>
    <row r="698" spans="2:15" ht="15.75" customHeight="1">
      <c r="B698" s="23"/>
      <c r="L698" s="23"/>
      <c r="M698" s="23"/>
      <c r="N698" s="23"/>
      <c r="O698" s="23"/>
    </row>
    <row r="699" spans="2:15" ht="15.75" customHeight="1">
      <c r="B699" s="23"/>
      <c r="L699" s="23"/>
      <c r="M699" s="23"/>
      <c r="N699" s="23"/>
      <c r="O699" s="23"/>
    </row>
    <row r="700" spans="2:15" ht="15.75" customHeight="1">
      <c r="B700" s="23"/>
      <c r="L700" s="23"/>
      <c r="M700" s="23"/>
      <c r="N700" s="23"/>
      <c r="O700" s="23"/>
    </row>
    <row r="701" spans="2:15" ht="15.75" customHeight="1">
      <c r="B701" s="23"/>
      <c r="L701" s="23"/>
      <c r="M701" s="23"/>
      <c r="N701" s="23"/>
      <c r="O701" s="23"/>
    </row>
    <row r="702" spans="2:15" ht="15.75" customHeight="1">
      <c r="B702" s="23"/>
      <c r="L702" s="23"/>
      <c r="M702" s="23"/>
      <c r="N702" s="23"/>
      <c r="O702" s="23"/>
    </row>
    <row r="703" spans="2:15" ht="15.75" customHeight="1">
      <c r="B703" s="23"/>
      <c r="L703" s="23"/>
      <c r="M703" s="23"/>
      <c r="N703" s="23"/>
      <c r="O703" s="23"/>
    </row>
    <row r="704" spans="2:15" ht="15.75" customHeight="1">
      <c r="B704" s="23"/>
      <c r="L704" s="23"/>
      <c r="M704" s="23"/>
      <c r="N704" s="23"/>
      <c r="O704" s="23"/>
    </row>
    <row r="705" spans="2:15" ht="15.75" customHeight="1">
      <c r="B705" s="23"/>
      <c r="L705" s="23"/>
      <c r="M705" s="23"/>
      <c r="N705" s="23"/>
      <c r="O705" s="23"/>
    </row>
    <row r="706" spans="2:15" ht="15.75" customHeight="1">
      <c r="B706" s="23"/>
      <c r="L706" s="23"/>
      <c r="M706" s="23"/>
      <c r="N706" s="23"/>
      <c r="O706" s="23"/>
    </row>
    <row r="707" spans="2:15" ht="15.75" customHeight="1">
      <c r="B707" s="23"/>
      <c r="L707" s="23"/>
      <c r="M707" s="23"/>
      <c r="N707" s="23"/>
      <c r="O707" s="23"/>
    </row>
    <row r="708" spans="2:15" ht="15.75" customHeight="1">
      <c r="B708" s="23"/>
      <c r="L708" s="23"/>
      <c r="M708" s="23"/>
      <c r="N708" s="23"/>
      <c r="O708" s="23"/>
    </row>
    <row r="709" spans="2:15" ht="15.75" customHeight="1">
      <c r="B709" s="23"/>
      <c r="L709" s="23"/>
      <c r="M709" s="23"/>
      <c r="N709" s="23"/>
      <c r="O709" s="23"/>
    </row>
    <row r="710" spans="2:15" ht="15.75" customHeight="1">
      <c r="B710" s="23"/>
      <c r="L710" s="23"/>
      <c r="M710" s="23"/>
      <c r="N710" s="23"/>
      <c r="O710" s="23"/>
    </row>
    <row r="711" spans="2:15" ht="15.75" customHeight="1">
      <c r="B711" s="23"/>
      <c r="L711" s="23"/>
      <c r="M711" s="23"/>
      <c r="N711" s="23"/>
      <c r="O711" s="23"/>
    </row>
    <row r="712" spans="2:15" ht="15.75" customHeight="1">
      <c r="B712" s="23"/>
      <c r="L712" s="23"/>
      <c r="M712" s="23"/>
      <c r="N712" s="23"/>
      <c r="O712" s="23"/>
    </row>
    <row r="713" spans="2:15" ht="15.75" customHeight="1">
      <c r="B713" s="23"/>
      <c r="L713" s="23"/>
      <c r="M713" s="23"/>
      <c r="N713" s="23"/>
      <c r="O713" s="23"/>
    </row>
    <row r="714" spans="2:15" ht="15.75" customHeight="1">
      <c r="B714" s="23"/>
      <c r="L714" s="23"/>
      <c r="M714" s="23"/>
      <c r="N714" s="23"/>
      <c r="O714" s="23"/>
    </row>
    <row r="715" spans="2:15" ht="15.75" customHeight="1">
      <c r="B715" s="23"/>
      <c r="L715" s="23"/>
      <c r="M715" s="23"/>
      <c r="N715" s="23"/>
      <c r="O715" s="23"/>
    </row>
    <row r="716" spans="2:15" ht="15.75" customHeight="1">
      <c r="B716" s="23"/>
      <c r="L716" s="23"/>
      <c r="M716" s="23"/>
      <c r="N716" s="23"/>
      <c r="O716" s="23"/>
    </row>
    <row r="717" spans="2:15" ht="15.75" customHeight="1">
      <c r="B717" s="23"/>
      <c r="L717" s="23"/>
      <c r="M717" s="23"/>
      <c r="N717" s="23"/>
      <c r="O717" s="23"/>
    </row>
    <row r="718" spans="2:15" ht="15.75" customHeight="1">
      <c r="B718" s="23"/>
      <c r="L718" s="23"/>
      <c r="M718" s="23"/>
      <c r="N718" s="23"/>
      <c r="O718" s="23"/>
    </row>
    <row r="719" spans="2:15" ht="15.75" customHeight="1">
      <c r="B719" s="23"/>
      <c r="L719" s="23"/>
      <c r="M719" s="23"/>
      <c r="N719" s="23"/>
      <c r="O719" s="23"/>
    </row>
    <row r="720" spans="2:15" ht="15.75" customHeight="1">
      <c r="B720" s="23"/>
      <c r="L720" s="23"/>
      <c r="M720" s="23"/>
      <c r="N720" s="23"/>
      <c r="O720" s="23"/>
    </row>
    <row r="721" spans="2:15" ht="15.75" customHeight="1">
      <c r="B721" s="23"/>
      <c r="L721" s="23"/>
      <c r="M721" s="23"/>
      <c r="N721" s="23"/>
      <c r="O721" s="23"/>
    </row>
    <row r="722" spans="2:15" ht="15.75" customHeight="1">
      <c r="B722" s="23"/>
      <c r="L722" s="23"/>
      <c r="M722" s="23"/>
      <c r="N722" s="23"/>
      <c r="O722" s="23"/>
    </row>
    <row r="723" spans="2:15" ht="15.75" customHeight="1">
      <c r="B723" s="23"/>
      <c r="L723" s="23"/>
      <c r="M723" s="23"/>
      <c r="N723" s="23"/>
      <c r="O723" s="23"/>
    </row>
    <row r="724" spans="2:15" ht="15.75" customHeight="1">
      <c r="B724" s="23"/>
      <c r="L724" s="23"/>
      <c r="M724" s="23"/>
      <c r="N724" s="23"/>
      <c r="O724" s="23"/>
    </row>
    <row r="725" spans="2:15" ht="15.75" customHeight="1">
      <c r="B725" s="23"/>
      <c r="L725" s="23"/>
      <c r="M725" s="23"/>
      <c r="N725" s="23"/>
      <c r="O725" s="23"/>
    </row>
    <row r="726" spans="2:15" ht="15.75" customHeight="1">
      <c r="B726" s="23"/>
      <c r="L726" s="23"/>
      <c r="M726" s="23"/>
      <c r="N726" s="23"/>
      <c r="O726" s="23"/>
    </row>
    <row r="727" spans="2:15" ht="15.75" customHeight="1">
      <c r="B727" s="23"/>
      <c r="L727" s="23"/>
      <c r="M727" s="23"/>
      <c r="N727" s="23"/>
      <c r="O727" s="23"/>
    </row>
    <row r="728" spans="2:15" ht="15.75" customHeight="1">
      <c r="B728" s="23"/>
      <c r="L728" s="23"/>
      <c r="M728" s="23"/>
      <c r="N728" s="23"/>
      <c r="O728" s="23"/>
    </row>
    <row r="729" spans="2:15" ht="15.75" customHeight="1">
      <c r="B729" s="23"/>
      <c r="L729" s="23"/>
      <c r="M729" s="23"/>
      <c r="N729" s="23"/>
      <c r="O729" s="23"/>
    </row>
    <row r="730" spans="2:15" ht="15.75" customHeight="1">
      <c r="B730" s="23"/>
      <c r="L730" s="23"/>
      <c r="M730" s="23"/>
      <c r="N730" s="23"/>
      <c r="O730" s="23"/>
    </row>
    <row r="731" spans="2:15" ht="15.75" customHeight="1">
      <c r="B731" s="23"/>
      <c r="L731" s="23"/>
      <c r="M731" s="23"/>
      <c r="N731" s="23"/>
      <c r="O731" s="23"/>
    </row>
    <row r="732" spans="2:15" ht="15.75" customHeight="1">
      <c r="B732" s="23"/>
      <c r="L732" s="23"/>
      <c r="M732" s="23"/>
      <c r="N732" s="23"/>
      <c r="O732" s="23"/>
    </row>
    <row r="733" spans="2:15" ht="15.75" customHeight="1">
      <c r="B733" s="23"/>
      <c r="L733" s="23"/>
      <c r="M733" s="23"/>
      <c r="N733" s="23"/>
      <c r="O733" s="23"/>
    </row>
    <row r="734" spans="2:15" ht="15.75" customHeight="1">
      <c r="B734" s="23"/>
      <c r="L734" s="23"/>
      <c r="M734" s="23"/>
      <c r="N734" s="23"/>
      <c r="O734" s="23"/>
    </row>
    <row r="735" spans="2:15" ht="15.75" customHeight="1">
      <c r="B735" s="23"/>
      <c r="L735" s="23"/>
      <c r="M735" s="23"/>
      <c r="N735" s="23"/>
      <c r="O735" s="23"/>
    </row>
    <row r="736" spans="2:15" ht="15.75" customHeight="1">
      <c r="B736" s="23"/>
      <c r="L736" s="23"/>
      <c r="M736" s="23"/>
      <c r="N736" s="23"/>
      <c r="O736" s="23"/>
    </row>
    <row r="737" spans="2:15" ht="15.75" customHeight="1">
      <c r="B737" s="23"/>
      <c r="L737" s="23"/>
      <c r="M737" s="23"/>
      <c r="N737" s="23"/>
      <c r="O737" s="23"/>
    </row>
    <row r="738" spans="2:15" ht="15.75" customHeight="1">
      <c r="B738" s="23"/>
      <c r="L738" s="23"/>
      <c r="M738" s="23"/>
      <c r="N738" s="23"/>
      <c r="O738" s="23"/>
    </row>
    <row r="739" spans="2:15" ht="15.75" customHeight="1">
      <c r="B739" s="23"/>
      <c r="L739" s="23"/>
      <c r="M739" s="23"/>
      <c r="N739" s="23"/>
      <c r="O739" s="23"/>
    </row>
    <row r="740" spans="2:15" ht="15.75" customHeight="1">
      <c r="B740" s="23"/>
      <c r="L740" s="23"/>
      <c r="M740" s="23"/>
      <c r="N740" s="23"/>
      <c r="O740" s="23"/>
    </row>
    <row r="741" spans="2:15" ht="15.75" customHeight="1">
      <c r="B741" s="23"/>
      <c r="L741" s="23"/>
      <c r="M741" s="23"/>
      <c r="N741" s="23"/>
      <c r="O741" s="23"/>
    </row>
    <row r="742" spans="2:15" ht="15.75" customHeight="1">
      <c r="B742" s="23"/>
      <c r="L742" s="23"/>
      <c r="M742" s="23"/>
      <c r="N742" s="23"/>
      <c r="O742" s="23"/>
    </row>
    <row r="743" spans="2:15" ht="15.75" customHeight="1">
      <c r="B743" s="23"/>
      <c r="L743" s="23"/>
      <c r="M743" s="23"/>
      <c r="N743" s="23"/>
      <c r="O743" s="23"/>
    </row>
    <row r="744" spans="2:15" ht="15.75" customHeight="1">
      <c r="B744" s="23"/>
      <c r="L744" s="23"/>
      <c r="M744" s="23"/>
      <c r="N744" s="23"/>
      <c r="O744" s="23"/>
    </row>
    <row r="745" spans="2:15" ht="15.75" customHeight="1">
      <c r="B745" s="23"/>
      <c r="L745" s="23"/>
      <c r="M745" s="23"/>
      <c r="N745" s="23"/>
      <c r="O745" s="23"/>
    </row>
    <row r="746" spans="2:15" ht="15.75" customHeight="1">
      <c r="B746" s="23"/>
      <c r="L746" s="23"/>
      <c r="M746" s="23"/>
      <c r="N746" s="23"/>
      <c r="O746" s="23"/>
    </row>
    <row r="747" spans="2:15" ht="15.75" customHeight="1">
      <c r="B747" s="23"/>
      <c r="L747" s="23"/>
      <c r="M747" s="23"/>
      <c r="N747" s="23"/>
      <c r="O747" s="23"/>
    </row>
    <row r="748" spans="2:15" ht="15.75" customHeight="1">
      <c r="B748" s="23"/>
      <c r="L748" s="23"/>
      <c r="M748" s="23"/>
      <c r="N748" s="23"/>
      <c r="O748" s="23"/>
    </row>
    <row r="749" spans="2:15" ht="15.75" customHeight="1">
      <c r="B749" s="23"/>
      <c r="L749" s="23"/>
      <c r="M749" s="23"/>
      <c r="N749" s="23"/>
      <c r="O749" s="23"/>
    </row>
    <row r="750" spans="2:15" ht="15.75" customHeight="1">
      <c r="B750" s="23"/>
      <c r="L750" s="23"/>
      <c r="M750" s="23"/>
      <c r="N750" s="23"/>
      <c r="O750" s="23"/>
    </row>
    <row r="751" spans="2:15" ht="15.75" customHeight="1">
      <c r="B751" s="23"/>
      <c r="L751" s="23"/>
      <c r="M751" s="23"/>
      <c r="N751" s="23"/>
      <c r="O751" s="23"/>
    </row>
    <row r="752" spans="2:15" ht="15.75" customHeight="1">
      <c r="B752" s="23"/>
      <c r="L752" s="23"/>
      <c r="M752" s="23"/>
      <c r="N752" s="23"/>
      <c r="O752" s="23"/>
    </row>
    <row r="753" spans="2:15" ht="15.75" customHeight="1">
      <c r="B753" s="23"/>
      <c r="L753" s="23"/>
      <c r="M753" s="23"/>
      <c r="N753" s="23"/>
      <c r="O753" s="23"/>
    </row>
    <row r="754" spans="2:15" ht="15.75" customHeight="1">
      <c r="B754" s="23"/>
      <c r="L754" s="23"/>
      <c r="M754" s="23"/>
      <c r="N754" s="23"/>
      <c r="O754" s="23"/>
    </row>
    <row r="755" spans="2:15" ht="15.75" customHeight="1">
      <c r="B755" s="23"/>
      <c r="L755" s="23"/>
      <c r="M755" s="23"/>
      <c r="N755" s="23"/>
      <c r="O755" s="23"/>
    </row>
    <row r="756" spans="2:15" ht="15.75" customHeight="1">
      <c r="B756" s="23"/>
      <c r="L756" s="23"/>
      <c r="M756" s="23"/>
      <c r="N756" s="23"/>
      <c r="O756" s="23"/>
    </row>
    <row r="757" spans="2:15" ht="15.75" customHeight="1">
      <c r="B757" s="23"/>
      <c r="L757" s="23"/>
      <c r="M757" s="23"/>
      <c r="N757" s="23"/>
      <c r="O757" s="23"/>
    </row>
    <row r="758" spans="2:15" ht="15.75" customHeight="1">
      <c r="B758" s="23"/>
      <c r="L758" s="23"/>
      <c r="M758" s="23"/>
      <c r="N758" s="23"/>
      <c r="O758" s="23"/>
    </row>
    <row r="759" spans="2:15" ht="15.75" customHeight="1">
      <c r="B759" s="23"/>
      <c r="L759" s="23"/>
      <c r="M759" s="23"/>
      <c r="N759" s="23"/>
      <c r="O759" s="23"/>
    </row>
    <row r="760" spans="2:15" ht="15.75" customHeight="1">
      <c r="B760" s="23"/>
      <c r="L760" s="23"/>
      <c r="M760" s="23"/>
      <c r="N760" s="23"/>
      <c r="O760" s="23"/>
    </row>
    <row r="761" spans="2:15" ht="15.75" customHeight="1">
      <c r="B761" s="23"/>
      <c r="L761" s="23"/>
      <c r="M761" s="23"/>
      <c r="N761" s="23"/>
      <c r="O761" s="23"/>
    </row>
    <row r="762" spans="2:15" ht="15.75" customHeight="1">
      <c r="B762" s="23"/>
      <c r="L762" s="23"/>
      <c r="M762" s="23"/>
      <c r="N762" s="23"/>
      <c r="O762" s="23"/>
    </row>
    <row r="763" spans="2:15" ht="15.75" customHeight="1">
      <c r="B763" s="23"/>
      <c r="L763" s="23"/>
      <c r="M763" s="23"/>
      <c r="N763" s="23"/>
      <c r="O763" s="23"/>
    </row>
    <row r="764" spans="2:15" ht="15.75" customHeight="1">
      <c r="B764" s="23"/>
      <c r="L764" s="23"/>
      <c r="M764" s="23"/>
      <c r="N764" s="23"/>
      <c r="O764" s="23"/>
    </row>
    <row r="765" spans="2:15" ht="15.75" customHeight="1">
      <c r="B765" s="23"/>
      <c r="L765" s="23"/>
      <c r="M765" s="23"/>
      <c r="N765" s="23"/>
      <c r="O765" s="23"/>
    </row>
    <row r="766" spans="2:15" ht="15.75" customHeight="1">
      <c r="B766" s="23"/>
      <c r="L766" s="23"/>
      <c r="M766" s="23"/>
      <c r="N766" s="23"/>
      <c r="O766" s="23"/>
    </row>
    <row r="767" spans="2:15" ht="15.75" customHeight="1">
      <c r="B767" s="23"/>
      <c r="L767" s="23"/>
      <c r="M767" s="23"/>
      <c r="N767" s="23"/>
      <c r="O767" s="23"/>
    </row>
    <row r="768" spans="2:15" ht="15.75" customHeight="1">
      <c r="B768" s="23"/>
      <c r="L768" s="23"/>
      <c r="M768" s="23"/>
      <c r="N768" s="23"/>
      <c r="O768" s="23"/>
    </row>
    <row r="769" spans="2:15" ht="15.75" customHeight="1">
      <c r="B769" s="23"/>
      <c r="L769" s="23"/>
      <c r="M769" s="23"/>
      <c r="N769" s="23"/>
      <c r="O769" s="23"/>
    </row>
    <row r="770" spans="2:15" ht="15.75" customHeight="1">
      <c r="B770" s="23"/>
      <c r="L770" s="23"/>
      <c r="M770" s="23"/>
      <c r="N770" s="23"/>
      <c r="O770" s="23"/>
    </row>
    <row r="771" spans="2:15" ht="15.75" customHeight="1">
      <c r="B771" s="23"/>
      <c r="L771" s="23"/>
      <c r="M771" s="23"/>
      <c r="N771" s="23"/>
      <c r="O771" s="23"/>
    </row>
    <row r="772" spans="2:15" ht="15.75" customHeight="1">
      <c r="B772" s="23"/>
      <c r="L772" s="23"/>
      <c r="M772" s="23"/>
      <c r="N772" s="23"/>
      <c r="O772" s="23"/>
    </row>
    <row r="773" spans="2:15" ht="15.75" customHeight="1">
      <c r="B773" s="23"/>
      <c r="L773" s="23"/>
      <c r="M773" s="23"/>
      <c r="N773" s="23"/>
      <c r="O773" s="23"/>
    </row>
    <row r="774" spans="2:15" ht="15.75" customHeight="1">
      <c r="B774" s="23"/>
      <c r="L774" s="23"/>
      <c r="M774" s="23"/>
      <c r="N774" s="23"/>
      <c r="O774" s="23"/>
    </row>
    <row r="775" spans="2:15" ht="15.75" customHeight="1">
      <c r="B775" s="23"/>
      <c r="L775" s="23"/>
      <c r="M775" s="23"/>
      <c r="N775" s="23"/>
      <c r="O775" s="23"/>
    </row>
    <row r="776" spans="2:15" ht="15.75" customHeight="1">
      <c r="B776" s="23"/>
      <c r="L776" s="23"/>
      <c r="M776" s="23"/>
      <c r="N776" s="23"/>
      <c r="O776" s="23"/>
    </row>
    <row r="777" spans="2:15" ht="15.75" customHeight="1">
      <c r="B777" s="23"/>
      <c r="L777" s="23"/>
      <c r="M777" s="23"/>
      <c r="N777" s="23"/>
      <c r="O777" s="23"/>
    </row>
    <row r="778" spans="2:15" ht="15.75" customHeight="1">
      <c r="B778" s="23"/>
      <c r="L778" s="23"/>
      <c r="M778" s="23"/>
      <c r="N778" s="23"/>
      <c r="O778" s="23"/>
    </row>
    <row r="779" spans="2:15" ht="15.75" customHeight="1">
      <c r="B779" s="23"/>
      <c r="L779" s="23"/>
      <c r="M779" s="23"/>
      <c r="N779" s="23"/>
      <c r="O779" s="23"/>
    </row>
    <row r="780" spans="2:15" ht="15.75" customHeight="1">
      <c r="B780" s="23"/>
      <c r="L780" s="23"/>
      <c r="M780" s="23"/>
      <c r="N780" s="23"/>
      <c r="O780" s="23"/>
    </row>
    <row r="781" spans="2:15" ht="15.75" customHeight="1">
      <c r="B781" s="23"/>
      <c r="L781" s="23"/>
      <c r="M781" s="23"/>
      <c r="N781" s="23"/>
      <c r="O781" s="23"/>
    </row>
    <row r="782" spans="2:15" ht="15.75" customHeight="1">
      <c r="B782" s="23"/>
      <c r="L782" s="23"/>
      <c r="M782" s="23"/>
      <c r="N782" s="23"/>
      <c r="O782" s="23"/>
    </row>
    <row r="783" spans="2:15" ht="15.75" customHeight="1">
      <c r="B783" s="23"/>
      <c r="L783" s="23"/>
      <c r="M783" s="23"/>
      <c r="N783" s="23"/>
      <c r="O783" s="23"/>
    </row>
    <row r="784" spans="2:15" ht="15.75" customHeight="1">
      <c r="B784" s="23"/>
      <c r="L784" s="23"/>
      <c r="M784" s="23"/>
      <c r="N784" s="23"/>
      <c r="O784" s="23"/>
    </row>
    <row r="785" spans="2:15" ht="15.75" customHeight="1">
      <c r="B785" s="23"/>
      <c r="L785" s="23"/>
      <c r="M785" s="23"/>
      <c r="N785" s="23"/>
      <c r="O785" s="23"/>
    </row>
    <row r="786" spans="2:15" ht="15.75" customHeight="1">
      <c r="B786" s="23"/>
      <c r="L786" s="23"/>
      <c r="M786" s="23"/>
      <c r="N786" s="23"/>
      <c r="O786" s="23"/>
    </row>
    <row r="787" spans="2:15" ht="15.75" customHeight="1">
      <c r="B787" s="23"/>
      <c r="L787" s="23"/>
      <c r="M787" s="23"/>
      <c r="N787" s="23"/>
      <c r="O787" s="23"/>
    </row>
    <row r="788" spans="2:15" ht="15.75" customHeight="1">
      <c r="B788" s="23"/>
      <c r="L788" s="23"/>
      <c r="M788" s="23"/>
      <c r="N788" s="23"/>
      <c r="O788" s="23"/>
    </row>
    <row r="789" spans="2:15" ht="15.75" customHeight="1">
      <c r="B789" s="23"/>
      <c r="L789" s="23"/>
      <c r="M789" s="23"/>
      <c r="N789" s="23"/>
      <c r="O789" s="23"/>
    </row>
    <row r="790" spans="2:15" ht="15.75" customHeight="1">
      <c r="B790" s="23"/>
      <c r="L790" s="23"/>
      <c r="M790" s="23"/>
      <c r="N790" s="23"/>
      <c r="O790" s="23"/>
    </row>
    <row r="791" spans="2:15" ht="15.75" customHeight="1">
      <c r="B791" s="23"/>
      <c r="L791" s="23"/>
      <c r="M791" s="23"/>
      <c r="N791" s="23"/>
      <c r="O791" s="23"/>
    </row>
    <row r="792" spans="2:15" ht="15.75" customHeight="1">
      <c r="B792" s="23"/>
      <c r="L792" s="23"/>
      <c r="M792" s="23"/>
      <c r="N792" s="23"/>
      <c r="O792" s="23"/>
    </row>
    <row r="793" spans="2:15" ht="15.75" customHeight="1">
      <c r="B793" s="23"/>
      <c r="L793" s="23"/>
      <c r="M793" s="23"/>
      <c r="N793" s="23"/>
      <c r="O793" s="23"/>
    </row>
    <row r="794" spans="2:15" ht="15.75" customHeight="1">
      <c r="B794" s="23"/>
      <c r="L794" s="23"/>
      <c r="M794" s="23"/>
      <c r="N794" s="23"/>
      <c r="O794" s="23"/>
    </row>
    <row r="795" spans="2:15" ht="15.75" customHeight="1">
      <c r="B795" s="23"/>
      <c r="L795" s="23"/>
      <c r="M795" s="23"/>
      <c r="N795" s="23"/>
      <c r="O795" s="23"/>
    </row>
    <row r="796" spans="2:15" ht="15.75" customHeight="1">
      <c r="B796" s="23"/>
      <c r="L796" s="23"/>
      <c r="M796" s="23"/>
      <c r="N796" s="23"/>
      <c r="O796" s="23"/>
    </row>
    <row r="797" spans="2:15" ht="15.75" customHeight="1">
      <c r="B797" s="23"/>
      <c r="L797" s="23"/>
      <c r="M797" s="23"/>
      <c r="N797" s="23"/>
      <c r="O797" s="23"/>
    </row>
    <row r="798" spans="2:15" ht="15.75" customHeight="1">
      <c r="B798" s="23"/>
      <c r="L798" s="23"/>
      <c r="M798" s="23"/>
      <c r="N798" s="23"/>
      <c r="O798" s="23"/>
    </row>
    <row r="799" spans="2:15" ht="15.75" customHeight="1">
      <c r="B799" s="23"/>
      <c r="L799" s="23"/>
      <c r="M799" s="23"/>
      <c r="N799" s="23"/>
      <c r="O799" s="23"/>
    </row>
    <row r="800" spans="2:15" ht="15.75" customHeight="1">
      <c r="B800" s="23"/>
      <c r="L800" s="23"/>
      <c r="M800" s="23"/>
      <c r="N800" s="23"/>
      <c r="O800" s="23"/>
    </row>
    <row r="801" spans="2:15" ht="15.75" customHeight="1">
      <c r="B801" s="23"/>
      <c r="L801" s="23"/>
      <c r="M801" s="23"/>
      <c r="N801" s="23"/>
      <c r="O801" s="23"/>
    </row>
    <row r="802" spans="2:15" ht="15.75" customHeight="1">
      <c r="B802" s="23"/>
      <c r="L802" s="23"/>
      <c r="M802" s="23"/>
      <c r="N802" s="23"/>
      <c r="O802" s="23"/>
    </row>
    <row r="803" spans="2:15" ht="15.75" customHeight="1">
      <c r="B803" s="23"/>
      <c r="L803" s="23"/>
      <c r="M803" s="23"/>
      <c r="N803" s="23"/>
      <c r="O803" s="23"/>
    </row>
    <row r="804" spans="2:15" ht="15.75" customHeight="1">
      <c r="B804" s="23"/>
      <c r="L804" s="23"/>
      <c r="M804" s="23"/>
      <c r="N804" s="23"/>
      <c r="O804" s="23"/>
    </row>
    <row r="805" spans="2:15" ht="15.75" customHeight="1">
      <c r="B805" s="23"/>
      <c r="L805" s="23"/>
      <c r="M805" s="23"/>
      <c r="N805" s="23"/>
      <c r="O805" s="23"/>
    </row>
    <row r="806" spans="2:15" ht="15.75" customHeight="1">
      <c r="B806" s="23"/>
      <c r="L806" s="23"/>
      <c r="M806" s="23"/>
      <c r="N806" s="23"/>
      <c r="O806" s="23"/>
    </row>
    <row r="807" spans="2:15" ht="15.75" customHeight="1">
      <c r="B807" s="23"/>
      <c r="L807" s="23"/>
      <c r="M807" s="23"/>
      <c r="N807" s="23"/>
      <c r="O807" s="23"/>
    </row>
    <row r="808" spans="2:15" ht="15.75" customHeight="1">
      <c r="B808" s="23"/>
      <c r="L808" s="23"/>
      <c r="M808" s="23"/>
      <c r="N808" s="23"/>
      <c r="O808" s="23"/>
    </row>
    <row r="809" spans="2:15" ht="15.75" customHeight="1">
      <c r="B809" s="23"/>
      <c r="L809" s="23"/>
      <c r="M809" s="23"/>
      <c r="N809" s="23"/>
      <c r="O809" s="23"/>
    </row>
    <row r="810" spans="2:15" ht="15.75" customHeight="1">
      <c r="B810" s="23"/>
      <c r="L810" s="23"/>
      <c r="M810" s="23"/>
      <c r="N810" s="23"/>
      <c r="O810" s="23"/>
    </row>
    <row r="811" spans="2:15" ht="15.75" customHeight="1">
      <c r="B811" s="23"/>
      <c r="L811" s="23"/>
      <c r="M811" s="23"/>
      <c r="N811" s="23"/>
      <c r="O811" s="23"/>
    </row>
    <row r="812" spans="2:15" ht="15.75" customHeight="1">
      <c r="B812" s="23"/>
      <c r="L812" s="23"/>
      <c r="M812" s="23"/>
      <c r="N812" s="23"/>
      <c r="O812" s="23"/>
    </row>
    <row r="813" spans="2:15" ht="15.75" customHeight="1">
      <c r="B813" s="23"/>
      <c r="L813" s="23"/>
      <c r="M813" s="23"/>
      <c r="N813" s="23"/>
      <c r="O813" s="23"/>
    </row>
    <row r="814" spans="2:15" ht="15.75" customHeight="1">
      <c r="B814" s="23"/>
      <c r="L814" s="23"/>
      <c r="M814" s="23"/>
      <c r="N814" s="23"/>
      <c r="O814" s="23"/>
    </row>
    <row r="815" spans="2:15" ht="15.75" customHeight="1">
      <c r="B815" s="23"/>
      <c r="L815" s="23"/>
      <c r="M815" s="23"/>
      <c r="N815" s="23"/>
      <c r="O815" s="23"/>
    </row>
    <row r="816" spans="2:15" ht="15.75" customHeight="1">
      <c r="B816" s="23"/>
      <c r="L816" s="23"/>
      <c r="M816" s="23"/>
      <c r="N816" s="23"/>
      <c r="O816" s="23"/>
    </row>
    <row r="817" spans="2:15" ht="15.75" customHeight="1">
      <c r="B817" s="23"/>
      <c r="L817" s="23"/>
      <c r="M817" s="23"/>
      <c r="N817" s="23"/>
      <c r="O817" s="23"/>
    </row>
    <row r="818" spans="2:15" ht="15.75" customHeight="1">
      <c r="B818" s="23"/>
      <c r="L818" s="23"/>
      <c r="M818" s="23"/>
      <c r="N818" s="23"/>
      <c r="O818" s="23"/>
    </row>
    <row r="819" spans="2:15" ht="15.75" customHeight="1">
      <c r="B819" s="23"/>
      <c r="L819" s="23"/>
      <c r="M819" s="23"/>
      <c r="N819" s="23"/>
      <c r="O819" s="23"/>
    </row>
    <row r="820" spans="2:15" ht="15.75" customHeight="1">
      <c r="B820" s="23"/>
      <c r="L820" s="23"/>
      <c r="M820" s="23"/>
      <c r="N820" s="23"/>
      <c r="O820" s="23"/>
    </row>
    <row r="821" spans="2:15" ht="15.75" customHeight="1">
      <c r="B821" s="23"/>
      <c r="L821" s="23"/>
      <c r="M821" s="23"/>
      <c r="N821" s="23"/>
      <c r="O821" s="23"/>
    </row>
    <row r="822" spans="2:15" ht="15.75" customHeight="1">
      <c r="B822" s="23"/>
      <c r="L822" s="23"/>
      <c r="M822" s="23"/>
      <c r="N822" s="23"/>
      <c r="O822" s="23"/>
    </row>
    <row r="823" spans="2:15" ht="15.75" customHeight="1">
      <c r="B823" s="23"/>
      <c r="L823" s="23"/>
      <c r="M823" s="23"/>
      <c r="N823" s="23"/>
      <c r="O823" s="23"/>
    </row>
    <row r="824" spans="2:15" ht="15.75" customHeight="1">
      <c r="B824" s="23"/>
      <c r="L824" s="23"/>
      <c r="M824" s="23"/>
      <c r="N824" s="23"/>
      <c r="O824" s="23"/>
    </row>
    <row r="825" spans="2:15" ht="15.75" customHeight="1">
      <c r="B825" s="23"/>
      <c r="L825" s="23"/>
      <c r="M825" s="23"/>
      <c r="N825" s="23"/>
      <c r="O825" s="23"/>
    </row>
    <row r="826" spans="2:15" ht="15.75" customHeight="1">
      <c r="B826" s="23"/>
      <c r="L826" s="23"/>
      <c r="M826" s="23"/>
      <c r="N826" s="23"/>
      <c r="O826" s="23"/>
    </row>
    <row r="827" spans="2:15" ht="15.75" customHeight="1">
      <c r="B827" s="23"/>
      <c r="L827" s="23"/>
      <c r="M827" s="23"/>
      <c r="N827" s="23"/>
      <c r="O827" s="23"/>
    </row>
    <row r="828" spans="2:15" ht="15.75" customHeight="1">
      <c r="B828" s="23"/>
      <c r="L828" s="23"/>
      <c r="M828" s="23"/>
      <c r="N828" s="23"/>
      <c r="O828" s="23"/>
    </row>
    <row r="829" spans="2:15" ht="15.75" customHeight="1">
      <c r="B829" s="23"/>
      <c r="L829" s="23"/>
      <c r="M829" s="23"/>
      <c r="N829" s="23"/>
      <c r="O829" s="23"/>
    </row>
    <row r="830" spans="2:15" ht="15.75" customHeight="1">
      <c r="B830" s="23"/>
      <c r="L830" s="23"/>
      <c r="M830" s="23"/>
      <c r="N830" s="23"/>
      <c r="O830" s="23"/>
    </row>
    <row r="831" spans="2:15" ht="15.75" customHeight="1">
      <c r="B831" s="23"/>
      <c r="L831" s="23"/>
      <c r="M831" s="23"/>
      <c r="N831" s="23"/>
      <c r="O831" s="23"/>
    </row>
    <row r="832" spans="2:15" ht="15.75" customHeight="1">
      <c r="B832" s="23"/>
      <c r="L832" s="23"/>
      <c r="M832" s="23"/>
      <c r="N832" s="23"/>
      <c r="O832" s="23"/>
    </row>
    <row r="833" spans="2:15" ht="15.75" customHeight="1">
      <c r="B833" s="23"/>
      <c r="L833" s="23"/>
      <c r="M833" s="23"/>
      <c r="N833" s="23"/>
      <c r="O833" s="23"/>
    </row>
    <row r="834" spans="2:15" ht="15.75" customHeight="1">
      <c r="B834" s="23"/>
      <c r="L834" s="23"/>
      <c r="M834" s="23"/>
      <c r="N834" s="23"/>
      <c r="O834" s="23"/>
    </row>
    <row r="835" spans="2:15" ht="15.75" customHeight="1">
      <c r="B835" s="23"/>
      <c r="L835" s="23"/>
      <c r="M835" s="23"/>
      <c r="N835" s="23"/>
      <c r="O835" s="23"/>
    </row>
    <row r="836" spans="2:15" ht="15.75" customHeight="1">
      <c r="B836" s="23"/>
      <c r="L836" s="23"/>
      <c r="M836" s="23"/>
      <c r="N836" s="23"/>
      <c r="O836" s="23"/>
    </row>
    <row r="837" spans="2:15" ht="15.75" customHeight="1">
      <c r="B837" s="23"/>
      <c r="L837" s="23"/>
      <c r="M837" s="23"/>
      <c r="N837" s="23"/>
      <c r="O837" s="23"/>
    </row>
    <row r="838" spans="2:15" ht="15.75" customHeight="1">
      <c r="B838" s="23"/>
      <c r="L838" s="23"/>
      <c r="M838" s="23"/>
      <c r="N838" s="23"/>
      <c r="O838" s="23"/>
    </row>
    <row r="839" spans="2:15" ht="15.75" customHeight="1">
      <c r="B839" s="23"/>
      <c r="L839" s="23"/>
      <c r="M839" s="23"/>
      <c r="N839" s="23"/>
      <c r="O839" s="23"/>
    </row>
    <row r="840" spans="2:15" ht="15.75" customHeight="1">
      <c r="B840" s="23"/>
      <c r="L840" s="23"/>
      <c r="M840" s="23"/>
      <c r="N840" s="23"/>
      <c r="O840" s="23"/>
    </row>
    <row r="841" spans="2:15" ht="15.75" customHeight="1">
      <c r="B841" s="23"/>
      <c r="L841" s="23"/>
      <c r="M841" s="23"/>
      <c r="N841" s="23"/>
      <c r="O841" s="23"/>
    </row>
    <row r="842" spans="2:15" ht="15.75" customHeight="1">
      <c r="B842" s="23"/>
      <c r="L842" s="23"/>
      <c r="M842" s="23"/>
      <c r="N842" s="23"/>
      <c r="O842" s="23"/>
    </row>
    <row r="843" spans="2:15" ht="15.75" customHeight="1">
      <c r="B843" s="23"/>
      <c r="L843" s="23"/>
      <c r="M843" s="23"/>
      <c r="N843" s="23"/>
      <c r="O843" s="23"/>
    </row>
    <row r="844" spans="2:15" ht="15.75" customHeight="1">
      <c r="B844" s="23"/>
      <c r="L844" s="23"/>
      <c r="M844" s="23"/>
      <c r="N844" s="23"/>
      <c r="O844" s="23"/>
    </row>
    <row r="845" spans="2:15" ht="15.75" customHeight="1">
      <c r="B845" s="23"/>
      <c r="L845" s="23"/>
      <c r="M845" s="23"/>
      <c r="N845" s="23"/>
      <c r="O845" s="23"/>
    </row>
    <row r="846" spans="2:15" ht="15.75" customHeight="1">
      <c r="B846" s="23"/>
      <c r="L846" s="23"/>
      <c r="M846" s="23"/>
      <c r="N846" s="23"/>
      <c r="O846" s="23"/>
    </row>
    <row r="847" spans="2:15" ht="15.75" customHeight="1">
      <c r="B847" s="23"/>
      <c r="L847" s="23"/>
      <c r="M847" s="23"/>
      <c r="N847" s="23"/>
      <c r="O847" s="23"/>
    </row>
    <row r="848" spans="2:15" ht="15.75" customHeight="1">
      <c r="B848" s="23"/>
      <c r="L848" s="23"/>
      <c r="M848" s="23"/>
      <c r="N848" s="23"/>
      <c r="O848" s="23"/>
    </row>
    <row r="849" spans="2:15" ht="15.75" customHeight="1">
      <c r="B849" s="23"/>
      <c r="L849" s="23"/>
      <c r="M849" s="23"/>
      <c r="N849" s="23"/>
      <c r="O849" s="23"/>
    </row>
    <row r="850" spans="2:15" ht="15.75" customHeight="1">
      <c r="B850" s="23"/>
      <c r="L850" s="23"/>
      <c r="M850" s="23"/>
      <c r="N850" s="23"/>
      <c r="O850" s="23"/>
    </row>
    <row r="851" spans="2:15" ht="15.75" customHeight="1">
      <c r="B851" s="23"/>
      <c r="L851" s="23"/>
      <c r="M851" s="23"/>
      <c r="N851" s="23"/>
      <c r="O851" s="23"/>
    </row>
    <row r="852" spans="2:15" ht="15.75" customHeight="1">
      <c r="B852" s="23"/>
      <c r="L852" s="23"/>
      <c r="M852" s="23"/>
      <c r="N852" s="23"/>
      <c r="O852" s="23"/>
    </row>
    <row r="853" spans="2:15" ht="15.75" customHeight="1">
      <c r="B853" s="23"/>
      <c r="L853" s="23"/>
      <c r="M853" s="23"/>
      <c r="N853" s="23"/>
      <c r="O853" s="23"/>
    </row>
    <row r="854" spans="2:15" ht="15.75" customHeight="1">
      <c r="B854" s="23"/>
      <c r="L854" s="23"/>
      <c r="M854" s="23"/>
      <c r="N854" s="23"/>
      <c r="O854" s="23"/>
    </row>
    <row r="855" spans="2:15" ht="15.75" customHeight="1">
      <c r="B855" s="23"/>
      <c r="L855" s="23"/>
      <c r="M855" s="23"/>
      <c r="N855" s="23"/>
      <c r="O855" s="23"/>
    </row>
    <row r="856" spans="2:15" ht="15.75" customHeight="1">
      <c r="B856" s="23"/>
      <c r="L856" s="23"/>
      <c r="M856" s="23"/>
      <c r="N856" s="23"/>
      <c r="O856" s="23"/>
    </row>
    <row r="857" spans="2:15" ht="15.75" customHeight="1">
      <c r="B857" s="23"/>
      <c r="L857" s="23"/>
      <c r="M857" s="23"/>
      <c r="N857" s="23"/>
      <c r="O857" s="23"/>
    </row>
    <row r="858" spans="2:15" ht="15.75" customHeight="1">
      <c r="B858" s="23"/>
      <c r="L858" s="23"/>
      <c r="M858" s="23"/>
      <c r="N858" s="23"/>
      <c r="O858" s="23"/>
    </row>
    <row r="859" spans="2:15" ht="15.75" customHeight="1">
      <c r="B859" s="23"/>
      <c r="L859" s="23"/>
      <c r="M859" s="23"/>
      <c r="N859" s="23"/>
      <c r="O859" s="23"/>
    </row>
    <row r="860" spans="2:15" ht="15.75" customHeight="1">
      <c r="B860" s="23"/>
      <c r="L860" s="23"/>
      <c r="M860" s="23"/>
      <c r="N860" s="23"/>
      <c r="O860" s="23"/>
    </row>
    <row r="861" spans="2:15" ht="15.75" customHeight="1">
      <c r="B861" s="23"/>
      <c r="L861" s="23"/>
      <c r="M861" s="23"/>
      <c r="N861" s="23"/>
      <c r="O861" s="23"/>
    </row>
    <row r="862" spans="2:15" ht="15.75" customHeight="1">
      <c r="B862" s="23"/>
      <c r="L862" s="23"/>
      <c r="M862" s="23"/>
      <c r="N862" s="23"/>
      <c r="O862" s="23"/>
    </row>
    <row r="863" spans="2:15" ht="15.75" customHeight="1">
      <c r="B863" s="23"/>
      <c r="L863" s="23"/>
      <c r="M863" s="23"/>
      <c r="N863" s="23"/>
      <c r="O863" s="23"/>
    </row>
    <row r="864" spans="2:15" ht="15.75" customHeight="1">
      <c r="B864" s="23"/>
      <c r="L864" s="23"/>
      <c r="M864" s="23"/>
      <c r="N864" s="23"/>
      <c r="O864" s="23"/>
    </row>
    <row r="865" spans="2:15" ht="15.75" customHeight="1">
      <c r="B865" s="23"/>
      <c r="L865" s="23"/>
      <c r="M865" s="23"/>
      <c r="N865" s="23"/>
      <c r="O865" s="23"/>
    </row>
    <row r="866" spans="2:15" ht="15.75" customHeight="1">
      <c r="B866" s="23"/>
      <c r="L866" s="23"/>
      <c r="M866" s="23"/>
      <c r="N866" s="23"/>
      <c r="O866" s="23"/>
    </row>
    <row r="867" spans="2:15" ht="15.75" customHeight="1">
      <c r="B867" s="23"/>
      <c r="L867" s="23"/>
      <c r="M867" s="23"/>
      <c r="N867" s="23"/>
      <c r="O867" s="23"/>
    </row>
    <row r="868" spans="2:15" ht="15.75" customHeight="1">
      <c r="B868" s="23"/>
      <c r="L868" s="23"/>
      <c r="M868" s="23"/>
      <c r="N868" s="23"/>
      <c r="O868" s="23"/>
    </row>
    <row r="869" spans="2:15" ht="15.75" customHeight="1">
      <c r="B869" s="23"/>
      <c r="L869" s="23"/>
      <c r="M869" s="23"/>
      <c r="N869" s="23"/>
      <c r="O869" s="23"/>
    </row>
    <row r="870" spans="2:15" ht="15.75" customHeight="1">
      <c r="B870" s="23"/>
      <c r="L870" s="23"/>
      <c r="M870" s="23"/>
      <c r="N870" s="23"/>
      <c r="O870" s="23"/>
    </row>
    <row r="871" spans="2:15" ht="15.75" customHeight="1">
      <c r="B871" s="23"/>
      <c r="L871" s="23"/>
      <c r="M871" s="23"/>
      <c r="N871" s="23"/>
      <c r="O871" s="23"/>
    </row>
    <row r="872" spans="2:15" ht="15.75" customHeight="1">
      <c r="B872" s="23"/>
      <c r="L872" s="23"/>
      <c r="M872" s="23"/>
      <c r="N872" s="23"/>
      <c r="O872" s="23"/>
    </row>
    <row r="873" spans="2:15" ht="15.75" customHeight="1">
      <c r="B873" s="23"/>
      <c r="L873" s="23"/>
      <c r="M873" s="23"/>
      <c r="N873" s="23"/>
      <c r="O873" s="23"/>
    </row>
    <row r="874" spans="2:15" ht="15.75" customHeight="1">
      <c r="B874" s="23"/>
      <c r="L874" s="23"/>
      <c r="M874" s="23"/>
      <c r="N874" s="23"/>
      <c r="O874" s="23"/>
    </row>
    <row r="875" spans="2:15" ht="15.75" customHeight="1">
      <c r="B875" s="23"/>
      <c r="L875" s="23"/>
      <c r="M875" s="23"/>
      <c r="N875" s="23"/>
      <c r="O875" s="23"/>
    </row>
    <row r="876" spans="2:15" ht="15.75" customHeight="1">
      <c r="B876" s="23"/>
      <c r="L876" s="23"/>
      <c r="M876" s="23"/>
      <c r="N876" s="23"/>
      <c r="O876" s="23"/>
    </row>
    <row r="877" spans="2:15" ht="15.75" customHeight="1">
      <c r="B877" s="23"/>
      <c r="L877" s="23"/>
      <c r="M877" s="23"/>
      <c r="N877" s="23"/>
      <c r="O877" s="23"/>
    </row>
    <row r="878" spans="2:15" ht="15.75" customHeight="1">
      <c r="B878" s="23"/>
      <c r="L878" s="23"/>
      <c r="M878" s="23"/>
      <c r="N878" s="23"/>
      <c r="O878" s="23"/>
    </row>
    <row r="879" spans="2:15" ht="15.75" customHeight="1">
      <c r="B879" s="23"/>
      <c r="L879" s="23"/>
      <c r="M879" s="23"/>
      <c r="N879" s="23"/>
      <c r="O879" s="23"/>
    </row>
    <row r="880" spans="2:15" ht="15.75" customHeight="1">
      <c r="B880" s="23"/>
      <c r="L880" s="23"/>
      <c r="M880" s="23"/>
      <c r="N880" s="23"/>
      <c r="O880" s="23"/>
    </row>
    <row r="881" spans="2:15" ht="15.75" customHeight="1">
      <c r="B881" s="23"/>
      <c r="L881" s="23"/>
      <c r="M881" s="23"/>
      <c r="N881" s="23"/>
      <c r="O881" s="23"/>
    </row>
    <row r="882" spans="2:15" ht="15.75" customHeight="1">
      <c r="B882" s="23"/>
      <c r="L882" s="23"/>
      <c r="M882" s="23"/>
      <c r="N882" s="23"/>
      <c r="O882" s="23"/>
    </row>
    <row r="883" spans="2:15" ht="15.75" customHeight="1">
      <c r="B883" s="23"/>
      <c r="L883" s="23"/>
      <c r="M883" s="23"/>
      <c r="N883" s="23"/>
      <c r="O883" s="23"/>
    </row>
    <row r="884" spans="2:15" ht="15.75" customHeight="1">
      <c r="B884" s="23"/>
      <c r="L884" s="23"/>
      <c r="M884" s="23"/>
      <c r="N884" s="23"/>
      <c r="O884" s="23"/>
    </row>
    <row r="885" spans="2:15" ht="15.75" customHeight="1">
      <c r="B885" s="23"/>
      <c r="L885" s="23"/>
      <c r="M885" s="23"/>
      <c r="N885" s="23"/>
      <c r="O885" s="23"/>
    </row>
    <row r="886" spans="2:15" ht="15.75" customHeight="1">
      <c r="B886" s="23"/>
      <c r="L886" s="23"/>
      <c r="M886" s="23"/>
      <c r="N886" s="23"/>
      <c r="O886" s="23"/>
    </row>
    <row r="887" spans="2:15" ht="15.75" customHeight="1">
      <c r="B887" s="23"/>
      <c r="L887" s="23"/>
      <c r="M887" s="23"/>
      <c r="N887" s="23"/>
      <c r="O887" s="23"/>
    </row>
    <row r="888" spans="2:15" ht="15.75" customHeight="1">
      <c r="B888" s="23"/>
      <c r="L888" s="23"/>
      <c r="M888" s="23"/>
      <c r="N888" s="23"/>
      <c r="O888" s="23"/>
    </row>
    <row r="889" spans="2:15" ht="15.75" customHeight="1">
      <c r="B889" s="23"/>
      <c r="L889" s="23"/>
      <c r="M889" s="23"/>
      <c r="N889" s="23"/>
      <c r="O889" s="23"/>
    </row>
    <row r="890" spans="2:15" ht="15.75" customHeight="1">
      <c r="B890" s="23"/>
      <c r="L890" s="23"/>
      <c r="M890" s="23"/>
      <c r="N890" s="23"/>
      <c r="O890" s="23"/>
    </row>
    <row r="891" spans="2:15" ht="15.75" customHeight="1">
      <c r="B891" s="23"/>
      <c r="L891" s="23"/>
      <c r="M891" s="23"/>
      <c r="N891" s="23"/>
      <c r="O891" s="23"/>
    </row>
    <row r="892" spans="2:15" ht="15.75" customHeight="1">
      <c r="B892" s="23"/>
      <c r="L892" s="23"/>
      <c r="M892" s="23"/>
      <c r="N892" s="23"/>
      <c r="O892" s="23"/>
    </row>
    <row r="893" spans="2:15" ht="15.75" customHeight="1">
      <c r="B893" s="23"/>
      <c r="L893" s="23"/>
      <c r="M893" s="23"/>
      <c r="N893" s="23"/>
      <c r="O893" s="23"/>
    </row>
    <row r="894" spans="2:15" ht="15.75" customHeight="1">
      <c r="B894" s="23"/>
      <c r="L894" s="23"/>
      <c r="M894" s="23"/>
      <c r="N894" s="23"/>
      <c r="O894" s="23"/>
    </row>
    <row r="895" spans="2:15" ht="15.75" customHeight="1">
      <c r="B895" s="23"/>
      <c r="L895" s="23"/>
      <c r="M895" s="23"/>
      <c r="N895" s="23"/>
      <c r="O895" s="23"/>
    </row>
    <row r="896" spans="2:15" ht="15.75" customHeight="1">
      <c r="B896" s="23"/>
      <c r="L896" s="23"/>
      <c r="M896" s="23"/>
      <c r="N896" s="23"/>
      <c r="O896" s="23"/>
    </row>
    <row r="897" spans="2:15" ht="15.75" customHeight="1">
      <c r="B897" s="23"/>
      <c r="L897" s="23"/>
      <c r="M897" s="23"/>
      <c r="N897" s="23"/>
      <c r="O897" s="23"/>
    </row>
    <row r="898" spans="2:15" ht="15.75" customHeight="1">
      <c r="B898" s="23"/>
      <c r="L898" s="23"/>
      <c r="M898" s="23"/>
      <c r="N898" s="23"/>
      <c r="O898" s="23"/>
    </row>
    <row r="899" spans="2:15" ht="15.75" customHeight="1">
      <c r="B899" s="23"/>
      <c r="L899" s="23"/>
      <c r="M899" s="23"/>
      <c r="N899" s="23"/>
      <c r="O899" s="23"/>
    </row>
    <row r="900" spans="2:15" ht="15.75" customHeight="1">
      <c r="B900" s="23"/>
      <c r="L900" s="23"/>
      <c r="M900" s="23"/>
      <c r="N900" s="23"/>
      <c r="O900" s="23"/>
    </row>
    <row r="901" spans="2:15" ht="15.75" customHeight="1">
      <c r="B901" s="23"/>
      <c r="L901" s="23"/>
      <c r="M901" s="23"/>
      <c r="N901" s="23"/>
      <c r="O901" s="23"/>
    </row>
    <row r="902" spans="2:15" ht="15.75" customHeight="1">
      <c r="B902" s="23"/>
      <c r="L902" s="23"/>
      <c r="M902" s="23"/>
      <c r="N902" s="23"/>
      <c r="O902" s="23"/>
    </row>
    <row r="903" spans="2:15" ht="15.75" customHeight="1">
      <c r="B903" s="23"/>
      <c r="L903" s="23"/>
      <c r="M903" s="23"/>
      <c r="N903" s="23"/>
      <c r="O903" s="23"/>
    </row>
    <row r="904" spans="2:15" ht="15.75" customHeight="1">
      <c r="B904" s="23"/>
      <c r="L904" s="23"/>
      <c r="M904" s="23"/>
      <c r="N904" s="23"/>
      <c r="O904" s="23"/>
    </row>
    <row r="905" spans="2:15" ht="15.75" customHeight="1">
      <c r="B905" s="23"/>
      <c r="L905" s="23"/>
      <c r="M905" s="23"/>
      <c r="N905" s="23"/>
      <c r="O905" s="23"/>
    </row>
    <row r="906" spans="2:15" ht="15.75" customHeight="1">
      <c r="B906" s="23"/>
      <c r="L906" s="23"/>
      <c r="M906" s="23"/>
      <c r="N906" s="23"/>
      <c r="O906" s="23"/>
    </row>
    <row r="907" spans="2:15" ht="15.75" customHeight="1">
      <c r="B907" s="23"/>
      <c r="L907" s="23"/>
      <c r="M907" s="23"/>
      <c r="N907" s="23"/>
      <c r="O907" s="23"/>
    </row>
    <row r="908" spans="2:15" ht="15.75" customHeight="1">
      <c r="B908" s="23"/>
      <c r="L908" s="23"/>
      <c r="M908" s="23"/>
      <c r="N908" s="23"/>
      <c r="O908" s="23"/>
    </row>
    <row r="909" spans="2:15" ht="15.75" customHeight="1">
      <c r="B909" s="23"/>
      <c r="L909" s="23"/>
      <c r="M909" s="23"/>
      <c r="N909" s="23"/>
      <c r="O909" s="23"/>
    </row>
    <row r="910" spans="2:15" ht="15.75" customHeight="1">
      <c r="B910" s="23"/>
      <c r="L910" s="23"/>
      <c r="M910" s="23"/>
      <c r="N910" s="23"/>
      <c r="O910" s="23"/>
    </row>
    <row r="911" spans="2:15" ht="15.75" customHeight="1">
      <c r="B911" s="23"/>
      <c r="L911" s="23"/>
      <c r="M911" s="23"/>
      <c r="N911" s="23"/>
      <c r="O911" s="23"/>
    </row>
    <row r="912" spans="2:15" ht="15.75" customHeight="1">
      <c r="B912" s="23"/>
      <c r="L912" s="23"/>
      <c r="M912" s="23"/>
      <c r="N912" s="23"/>
      <c r="O912" s="23"/>
    </row>
    <row r="913" spans="2:15" ht="15.75" customHeight="1">
      <c r="B913" s="23"/>
      <c r="L913" s="23"/>
      <c r="M913" s="23"/>
      <c r="N913" s="23"/>
      <c r="O913" s="23"/>
    </row>
    <row r="914" spans="2:15" ht="15.75" customHeight="1">
      <c r="B914" s="23"/>
      <c r="L914" s="23"/>
      <c r="M914" s="23"/>
      <c r="N914" s="23"/>
      <c r="O914" s="23"/>
    </row>
    <row r="915" spans="2:15" ht="15.75" customHeight="1">
      <c r="B915" s="23"/>
      <c r="L915" s="23"/>
      <c r="M915" s="23"/>
      <c r="N915" s="23"/>
      <c r="O915" s="23"/>
    </row>
    <row r="916" spans="2:15" ht="15.75" customHeight="1">
      <c r="B916" s="23"/>
      <c r="L916" s="23"/>
      <c r="M916" s="23"/>
      <c r="N916" s="23"/>
      <c r="O916" s="23"/>
    </row>
    <row r="917" spans="2:15" ht="15.75" customHeight="1">
      <c r="B917" s="23"/>
      <c r="L917" s="23"/>
      <c r="M917" s="23"/>
      <c r="N917" s="23"/>
      <c r="O917" s="23"/>
    </row>
    <row r="918" spans="2:15" ht="15.75" customHeight="1">
      <c r="B918" s="23"/>
      <c r="L918" s="23"/>
      <c r="M918" s="23"/>
      <c r="N918" s="23"/>
      <c r="O918" s="23"/>
    </row>
    <row r="919" spans="2:15" ht="15.75" customHeight="1">
      <c r="B919" s="23"/>
      <c r="L919" s="23"/>
      <c r="M919" s="23"/>
      <c r="N919" s="23"/>
      <c r="O919" s="23"/>
    </row>
    <row r="920" spans="2:15" ht="15.75" customHeight="1">
      <c r="B920" s="23"/>
      <c r="L920" s="23"/>
      <c r="M920" s="23"/>
      <c r="N920" s="23"/>
      <c r="O920" s="23"/>
    </row>
    <row r="921" spans="2:15" ht="15.75" customHeight="1">
      <c r="B921" s="23"/>
      <c r="L921" s="23"/>
      <c r="M921" s="23"/>
      <c r="N921" s="23"/>
      <c r="O921" s="23"/>
    </row>
    <row r="922" spans="2:15" ht="15.75" customHeight="1">
      <c r="B922" s="23"/>
      <c r="L922" s="23"/>
      <c r="M922" s="23"/>
      <c r="N922" s="23"/>
      <c r="O922" s="23"/>
    </row>
    <row r="923" spans="2:15" ht="15.75" customHeight="1">
      <c r="B923" s="23"/>
      <c r="L923" s="23"/>
      <c r="M923" s="23"/>
      <c r="N923" s="23"/>
      <c r="O923" s="23"/>
    </row>
    <row r="924" spans="2:15" ht="15.75" customHeight="1">
      <c r="B924" s="23"/>
      <c r="L924" s="23"/>
      <c r="M924" s="23"/>
      <c r="N924" s="23"/>
      <c r="O924" s="23"/>
    </row>
    <row r="925" spans="2:15" ht="15.75" customHeight="1">
      <c r="B925" s="23"/>
      <c r="L925" s="23"/>
      <c r="M925" s="23"/>
      <c r="N925" s="23"/>
      <c r="O925" s="23"/>
    </row>
    <row r="926" spans="2:15" ht="15.75" customHeight="1">
      <c r="B926" s="23"/>
      <c r="L926" s="23"/>
      <c r="M926" s="23"/>
      <c r="N926" s="23"/>
      <c r="O926" s="23"/>
    </row>
    <row r="927" spans="2:15" ht="15.75" customHeight="1">
      <c r="B927" s="23"/>
      <c r="L927" s="23"/>
      <c r="M927" s="23"/>
      <c r="N927" s="23"/>
      <c r="O927" s="23"/>
    </row>
    <row r="928" spans="2:15" ht="15.75" customHeight="1">
      <c r="B928" s="23"/>
      <c r="L928" s="23"/>
      <c r="M928" s="23"/>
      <c r="N928" s="23"/>
      <c r="O928" s="23"/>
    </row>
    <row r="929" spans="2:15" ht="15.75" customHeight="1">
      <c r="B929" s="23"/>
      <c r="L929" s="23"/>
      <c r="M929" s="23"/>
      <c r="N929" s="23"/>
      <c r="O929" s="23"/>
    </row>
    <row r="930" spans="2:15" ht="15.75" customHeight="1">
      <c r="B930" s="23"/>
      <c r="L930" s="23"/>
      <c r="M930" s="23"/>
      <c r="N930" s="23"/>
      <c r="O930" s="23"/>
    </row>
    <row r="931" spans="2:15" ht="15.75" customHeight="1">
      <c r="B931" s="23"/>
      <c r="L931" s="23"/>
      <c r="M931" s="23"/>
      <c r="N931" s="23"/>
      <c r="O931" s="23"/>
    </row>
    <row r="932" spans="2:15" ht="15.75" customHeight="1">
      <c r="B932" s="23"/>
      <c r="L932" s="23"/>
      <c r="M932" s="23"/>
      <c r="N932" s="23"/>
      <c r="O932" s="23"/>
    </row>
    <row r="933" spans="2:15" ht="15.75" customHeight="1">
      <c r="B933" s="23"/>
      <c r="L933" s="23"/>
      <c r="M933" s="23"/>
      <c r="N933" s="23"/>
      <c r="O933" s="23"/>
    </row>
    <row r="934" spans="2:15" ht="15.75" customHeight="1">
      <c r="B934" s="23"/>
      <c r="L934" s="23"/>
      <c r="M934" s="23"/>
      <c r="N934" s="23"/>
      <c r="O934" s="23"/>
    </row>
    <row r="935" spans="2:15" ht="15.75" customHeight="1">
      <c r="B935" s="23"/>
      <c r="L935" s="23"/>
      <c r="M935" s="23"/>
      <c r="N935" s="23"/>
      <c r="O935" s="23"/>
    </row>
    <row r="936" spans="2:15" ht="15.75" customHeight="1">
      <c r="B936" s="23"/>
      <c r="L936" s="23"/>
      <c r="M936" s="23"/>
      <c r="N936" s="23"/>
      <c r="O936" s="23"/>
    </row>
    <row r="937" spans="2:15" ht="15.75" customHeight="1">
      <c r="B937" s="23"/>
      <c r="L937" s="23"/>
      <c r="M937" s="23"/>
      <c r="N937" s="23"/>
      <c r="O937" s="23"/>
    </row>
    <row r="938" spans="2:15" ht="15.75" customHeight="1">
      <c r="B938" s="23"/>
      <c r="L938" s="23"/>
      <c r="M938" s="23"/>
      <c r="N938" s="23"/>
      <c r="O938" s="23"/>
    </row>
    <row r="939" spans="2:15" ht="15.75" customHeight="1">
      <c r="B939" s="23"/>
      <c r="L939" s="23"/>
      <c r="M939" s="23"/>
      <c r="N939" s="23"/>
      <c r="O939" s="23"/>
    </row>
    <row r="940" spans="2:15" ht="15.75" customHeight="1">
      <c r="B940" s="23"/>
      <c r="L940" s="23"/>
      <c r="M940" s="23"/>
      <c r="N940" s="23"/>
      <c r="O940" s="23"/>
    </row>
    <row r="941" spans="2:15" ht="15.75" customHeight="1">
      <c r="B941" s="23"/>
      <c r="L941" s="23"/>
      <c r="M941" s="23"/>
      <c r="N941" s="23"/>
      <c r="O941" s="23"/>
    </row>
    <row r="942" spans="2:15" ht="15.75" customHeight="1">
      <c r="B942" s="23"/>
      <c r="L942" s="23"/>
      <c r="M942" s="23"/>
      <c r="N942" s="23"/>
      <c r="O942" s="23"/>
    </row>
    <row r="943" spans="2:15" ht="15.75" customHeight="1">
      <c r="B943" s="23"/>
      <c r="L943" s="23"/>
      <c r="M943" s="23"/>
      <c r="N943" s="23"/>
      <c r="O943" s="23"/>
    </row>
    <row r="944" spans="2:15" ht="15.75" customHeight="1">
      <c r="B944" s="23"/>
      <c r="L944" s="23"/>
      <c r="M944" s="23"/>
      <c r="N944" s="23"/>
      <c r="O944" s="23"/>
    </row>
    <row r="945" spans="2:15" ht="15.75" customHeight="1">
      <c r="B945" s="23"/>
      <c r="L945" s="23"/>
      <c r="M945" s="23"/>
      <c r="N945" s="23"/>
      <c r="O945" s="23"/>
    </row>
    <row r="946" spans="2:15" ht="15.75" customHeight="1">
      <c r="B946" s="23"/>
      <c r="L946" s="23"/>
      <c r="M946" s="23"/>
      <c r="N946" s="23"/>
      <c r="O946" s="23"/>
    </row>
    <row r="947" spans="2:15" ht="15.75" customHeight="1">
      <c r="B947" s="23"/>
      <c r="L947" s="23"/>
      <c r="M947" s="23"/>
      <c r="N947" s="23"/>
      <c r="O947" s="23"/>
    </row>
    <row r="948" spans="2:15" ht="15.75" customHeight="1">
      <c r="B948" s="23"/>
      <c r="L948" s="23"/>
      <c r="M948" s="23"/>
      <c r="N948" s="23"/>
      <c r="O948" s="23"/>
    </row>
    <row r="949" spans="2:15" ht="15.75" customHeight="1">
      <c r="B949" s="23"/>
      <c r="L949" s="23"/>
      <c r="M949" s="23"/>
      <c r="N949" s="23"/>
      <c r="O949" s="23"/>
    </row>
    <row r="950" spans="2:15" ht="15.75" customHeight="1">
      <c r="B950" s="23"/>
      <c r="L950" s="23"/>
      <c r="M950" s="23"/>
      <c r="N950" s="23"/>
      <c r="O950" s="23"/>
    </row>
    <row r="951" spans="2:15" ht="15.75" customHeight="1">
      <c r="B951" s="23"/>
      <c r="L951" s="23"/>
      <c r="M951" s="23"/>
      <c r="N951" s="23"/>
      <c r="O951" s="23"/>
    </row>
    <row r="952" spans="2:15" ht="15.75" customHeight="1">
      <c r="B952" s="23"/>
      <c r="L952" s="23"/>
      <c r="M952" s="23"/>
      <c r="N952" s="23"/>
      <c r="O952" s="23"/>
    </row>
    <row r="953" spans="2:15" ht="15.75" customHeight="1">
      <c r="B953" s="23"/>
      <c r="L953" s="23"/>
      <c r="M953" s="23"/>
      <c r="N953" s="23"/>
      <c r="O953" s="23"/>
    </row>
    <row r="954" spans="2:15" ht="15.75" customHeight="1">
      <c r="B954" s="23"/>
      <c r="L954" s="23"/>
      <c r="M954" s="23"/>
      <c r="N954" s="23"/>
      <c r="O954" s="23"/>
    </row>
    <row r="955" spans="2:15" ht="15.75" customHeight="1">
      <c r="B955" s="23"/>
      <c r="L955" s="23"/>
      <c r="M955" s="23"/>
      <c r="N955" s="23"/>
      <c r="O955" s="23"/>
    </row>
    <row r="956" spans="2:15" ht="15.75" customHeight="1">
      <c r="B956" s="23"/>
      <c r="L956" s="23"/>
      <c r="M956" s="23"/>
      <c r="N956" s="23"/>
      <c r="O956" s="23"/>
    </row>
    <row r="957" spans="2:15" ht="15.75" customHeight="1">
      <c r="B957" s="23"/>
      <c r="L957" s="23"/>
      <c r="M957" s="23"/>
      <c r="N957" s="23"/>
      <c r="O957" s="23"/>
    </row>
    <row r="958" spans="2:15" ht="15.75" customHeight="1">
      <c r="B958" s="23"/>
      <c r="L958" s="23"/>
      <c r="M958" s="23"/>
      <c r="N958" s="23"/>
      <c r="O958" s="23"/>
    </row>
    <row r="959" spans="2:15" ht="15.75" customHeight="1">
      <c r="B959" s="23"/>
      <c r="L959" s="23"/>
      <c r="M959" s="23"/>
      <c r="N959" s="23"/>
      <c r="O959" s="23"/>
    </row>
    <row r="960" spans="2:15" ht="15.75" customHeight="1">
      <c r="B960" s="23"/>
      <c r="L960" s="23"/>
      <c r="M960" s="23"/>
      <c r="N960" s="23"/>
      <c r="O960" s="23"/>
    </row>
    <row r="961" spans="2:15" ht="15.75" customHeight="1">
      <c r="B961" s="23"/>
      <c r="L961" s="23"/>
      <c r="M961" s="23"/>
      <c r="N961" s="23"/>
      <c r="O961" s="23"/>
    </row>
    <row r="962" spans="2:15" ht="15.75" customHeight="1">
      <c r="B962" s="23"/>
      <c r="L962" s="23"/>
      <c r="M962" s="23"/>
      <c r="N962" s="23"/>
      <c r="O962" s="23"/>
    </row>
    <row r="963" spans="2:15" ht="15.75" customHeight="1">
      <c r="B963" s="23"/>
      <c r="L963" s="23"/>
      <c r="M963" s="23"/>
      <c r="N963" s="23"/>
      <c r="O963" s="23"/>
    </row>
    <row r="964" spans="2:15" ht="15.75" customHeight="1">
      <c r="B964" s="23"/>
      <c r="L964" s="23"/>
      <c r="M964" s="23"/>
      <c r="N964" s="23"/>
      <c r="O964" s="23"/>
    </row>
    <row r="965" spans="2:15" ht="15.75" customHeight="1">
      <c r="B965" s="23"/>
      <c r="L965" s="23"/>
      <c r="M965" s="23"/>
      <c r="N965" s="23"/>
      <c r="O965" s="23"/>
    </row>
    <row r="966" spans="2:15" ht="15.75" customHeight="1">
      <c r="B966" s="23"/>
      <c r="L966" s="23"/>
      <c r="M966" s="23"/>
      <c r="N966" s="23"/>
      <c r="O966" s="23"/>
    </row>
    <row r="967" spans="2:15" ht="15.75" customHeight="1">
      <c r="B967" s="23"/>
      <c r="L967" s="23"/>
      <c r="M967" s="23"/>
      <c r="N967" s="23"/>
      <c r="O967" s="23"/>
    </row>
    <row r="968" spans="2:15" ht="15.75" customHeight="1">
      <c r="B968" s="23"/>
      <c r="L968" s="23"/>
      <c r="M968" s="23"/>
      <c r="N968" s="23"/>
      <c r="O968" s="23"/>
    </row>
    <row r="969" spans="2:15" ht="15.75" customHeight="1">
      <c r="B969" s="23"/>
      <c r="L969" s="23"/>
      <c r="M969" s="23"/>
      <c r="N969" s="23"/>
      <c r="O969" s="23"/>
    </row>
    <row r="970" spans="2:15" ht="15.75" customHeight="1">
      <c r="B970" s="23"/>
      <c r="L970" s="23"/>
      <c r="M970" s="23"/>
      <c r="N970" s="23"/>
      <c r="O970" s="23"/>
    </row>
    <row r="971" spans="2:15" ht="15.75" customHeight="1">
      <c r="B971" s="23"/>
      <c r="L971" s="23"/>
      <c r="M971" s="23"/>
      <c r="N971" s="23"/>
      <c r="O971" s="23"/>
    </row>
    <row r="972" spans="2:15" ht="15.75" customHeight="1">
      <c r="B972" s="23"/>
      <c r="L972" s="23"/>
      <c r="M972" s="23"/>
      <c r="N972" s="23"/>
      <c r="O972" s="23"/>
    </row>
    <row r="973" spans="2:15" ht="15.75" customHeight="1">
      <c r="B973" s="23"/>
      <c r="L973" s="23"/>
      <c r="M973" s="23"/>
      <c r="N973" s="23"/>
      <c r="O973" s="23"/>
    </row>
    <row r="974" spans="2:15" ht="15.75" customHeight="1">
      <c r="B974" s="23"/>
      <c r="L974" s="23"/>
      <c r="M974" s="23"/>
      <c r="N974" s="23"/>
      <c r="O974" s="23"/>
    </row>
    <row r="975" spans="2:15" ht="15.75" customHeight="1">
      <c r="B975" s="23"/>
      <c r="L975" s="23"/>
      <c r="M975" s="23"/>
      <c r="N975" s="23"/>
      <c r="O975" s="23"/>
    </row>
    <row r="976" spans="2:15" ht="15.75" customHeight="1">
      <c r="B976" s="23"/>
      <c r="L976" s="23"/>
      <c r="M976" s="23"/>
      <c r="N976" s="23"/>
      <c r="O976" s="23"/>
    </row>
    <row r="977" spans="2:15" ht="15.75" customHeight="1">
      <c r="B977" s="23"/>
      <c r="L977" s="23"/>
      <c r="M977" s="23"/>
      <c r="N977" s="23"/>
      <c r="O977" s="23"/>
    </row>
    <row r="978" spans="2:15" ht="15.75" customHeight="1">
      <c r="B978" s="23"/>
      <c r="L978" s="23"/>
      <c r="M978" s="23"/>
      <c r="N978" s="23"/>
      <c r="O978" s="23"/>
    </row>
    <row r="979" spans="2:15" ht="15.75" customHeight="1">
      <c r="B979" s="23"/>
      <c r="L979" s="23"/>
      <c r="M979" s="23"/>
      <c r="N979" s="23"/>
      <c r="O979" s="23"/>
    </row>
    <row r="980" spans="2:15" ht="15.75" customHeight="1">
      <c r="B980" s="23"/>
      <c r="L980" s="23"/>
      <c r="M980" s="23"/>
      <c r="N980" s="23"/>
      <c r="O980" s="23"/>
    </row>
    <row r="981" spans="2:15" ht="15.75" customHeight="1">
      <c r="B981" s="23"/>
      <c r="L981" s="23"/>
      <c r="M981" s="23"/>
      <c r="N981" s="23"/>
      <c r="O981" s="23"/>
    </row>
    <row r="982" spans="2:15" ht="15.75" customHeight="1">
      <c r="B982" s="23"/>
      <c r="L982" s="23"/>
      <c r="M982" s="23"/>
      <c r="N982" s="23"/>
      <c r="O982" s="23"/>
    </row>
    <row r="983" spans="2:15" ht="15.75" customHeight="1">
      <c r="B983" s="23"/>
      <c r="L983" s="23"/>
      <c r="M983" s="23"/>
      <c r="N983" s="23"/>
      <c r="O983" s="23"/>
    </row>
    <row r="984" spans="2:15" ht="15.75" customHeight="1">
      <c r="B984" s="23"/>
      <c r="L984" s="23"/>
      <c r="M984" s="23"/>
      <c r="N984" s="23"/>
      <c r="O984" s="23"/>
    </row>
    <row r="985" spans="2:15" ht="15.75" customHeight="1">
      <c r="B985" s="23"/>
      <c r="L985" s="23"/>
      <c r="M985" s="23"/>
      <c r="N985" s="23"/>
      <c r="O985" s="23"/>
    </row>
    <row r="986" spans="2:15" ht="15.75" customHeight="1">
      <c r="B986" s="23"/>
      <c r="L986" s="23"/>
      <c r="M986" s="23"/>
      <c r="N986" s="23"/>
      <c r="O986" s="23"/>
    </row>
    <row r="987" spans="2:15" ht="15.75" customHeight="1">
      <c r="B987" s="23"/>
      <c r="L987" s="23"/>
      <c r="M987" s="23"/>
      <c r="N987" s="23"/>
      <c r="O987" s="23"/>
    </row>
    <row r="988" spans="2:15" ht="15.75" customHeight="1">
      <c r="B988" s="23"/>
      <c r="L988" s="23"/>
      <c r="M988" s="23"/>
      <c r="N988" s="23"/>
      <c r="O988" s="23"/>
    </row>
    <row r="989" spans="2:15" ht="15.75" customHeight="1">
      <c r="B989" s="23"/>
      <c r="L989" s="23"/>
      <c r="M989" s="23"/>
      <c r="N989" s="23"/>
      <c r="O989" s="23"/>
    </row>
    <row r="990" spans="2:15" ht="15.75" customHeight="1">
      <c r="B990" s="23"/>
      <c r="L990" s="23"/>
      <c r="M990" s="23"/>
      <c r="N990" s="23"/>
      <c r="O990" s="23"/>
    </row>
    <row r="991" spans="2:15" ht="15.75" customHeight="1">
      <c r="B991" s="23"/>
      <c r="L991" s="23"/>
      <c r="M991" s="23"/>
      <c r="N991" s="23"/>
      <c r="O991" s="23"/>
    </row>
    <row r="992" spans="2:15" ht="15.75" customHeight="1">
      <c r="B992" s="23"/>
      <c r="L992" s="23"/>
      <c r="M992" s="23"/>
      <c r="N992" s="23"/>
      <c r="O992" s="23"/>
    </row>
    <row r="993" spans="2:15" ht="15.75" customHeight="1">
      <c r="B993" s="23"/>
      <c r="L993" s="23"/>
      <c r="M993" s="23"/>
      <c r="N993" s="23"/>
      <c r="O993" s="23"/>
    </row>
    <row r="994" spans="2:15" ht="15.75" customHeight="1">
      <c r="B994" s="23"/>
      <c r="L994" s="23"/>
      <c r="M994" s="23"/>
      <c r="N994" s="23"/>
      <c r="O994" s="23"/>
    </row>
    <row r="995" spans="2:15" ht="15.75" customHeight="1">
      <c r="B995" s="23"/>
      <c r="L995" s="23"/>
      <c r="M995" s="23"/>
      <c r="N995" s="23"/>
      <c r="O995" s="23"/>
    </row>
    <row r="996" spans="2:15" ht="15.75" customHeight="1">
      <c r="B996" s="23"/>
      <c r="L996" s="23"/>
      <c r="M996" s="23"/>
      <c r="N996" s="23"/>
      <c r="O996" s="23"/>
    </row>
    <row r="997" spans="2:15" ht="15.75" customHeight="1">
      <c r="B997" s="23"/>
      <c r="L997" s="23"/>
      <c r="M997" s="23"/>
      <c r="N997" s="23"/>
      <c r="O997" s="23"/>
    </row>
    <row r="998" spans="2:15" ht="15.75" customHeight="1">
      <c r="B998" s="23"/>
      <c r="L998" s="23"/>
      <c r="M998" s="23"/>
      <c r="N998" s="23"/>
      <c r="O998" s="23"/>
    </row>
    <row r="999" spans="2:15" ht="15.75" customHeight="1">
      <c r="B999" s="23"/>
      <c r="L999" s="23"/>
      <c r="M999" s="23"/>
      <c r="N999" s="23"/>
      <c r="O999" s="23"/>
    </row>
    <row r="1000" spans="2:15" ht="15.75" customHeight="1">
      <c r="B1000" s="23"/>
      <c r="L1000" s="23"/>
      <c r="M1000" s="23"/>
      <c r="N1000" s="23"/>
      <c r="O1000" s="23"/>
    </row>
  </sheetData>
  <mergeCells count="244">
    <mergeCell ref="F88:F89"/>
    <mergeCell ref="G88:G89"/>
    <mergeCell ref="H88:H89"/>
    <mergeCell ref="I88:I89"/>
    <mergeCell ref="J88:J89"/>
    <mergeCell ref="H98:H99"/>
    <mergeCell ref="I98:I99"/>
    <mergeCell ref="F103:F104"/>
    <mergeCell ref="G103:G104"/>
    <mergeCell ref="H103:H104"/>
    <mergeCell ref="I103:I104"/>
    <mergeCell ref="J103:J104"/>
    <mergeCell ref="F93:F94"/>
    <mergeCell ref="G93:G94"/>
    <mergeCell ref="H93:H94"/>
    <mergeCell ref="I93:I94"/>
    <mergeCell ref="J93:J94"/>
    <mergeCell ref="F98:F99"/>
    <mergeCell ref="G98:G99"/>
    <mergeCell ref="J98:J99"/>
    <mergeCell ref="K87:K90"/>
    <mergeCell ref="L88:O91"/>
    <mergeCell ref="K92:K95"/>
    <mergeCell ref="L93:O96"/>
    <mergeCell ref="K97:K100"/>
    <mergeCell ref="L98:O101"/>
    <mergeCell ref="K102:K105"/>
    <mergeCell ref="L103:O105"/>
    <mergeCell ref="H83:H84"/>
    <mergeCell ref="I83:I84"/>
    <mergeCell ref="L83:O86"/>
    <mergeCell ref="K82:K85"/>
    <mergeCell ref="J83:J84"/>
    <mergeCell ref="K32:K35"/>
    <mergeCell ref="I33:I34"/>
    <mergeCell ref="J33:J34"/>
    <mergeCell ref="L33:O36"/>
    <mergeCell ref="K37:K40"/>
    <mergeCell ref="F43:F44"/>
    <mergeCell ref="F48:F49"/>
    <mergeCell ref="F78:F79"/>
    <mergeCell ref="G78:G79"/>
    <mergeCell ref="H78:H79"/>
    <mergeCell ref="I78:I79"/>
    <mergeCell ref="J78:J79"/>
    <mergeCell ref="F73:F74"/>
    <mergeCell ref="G73:G74"/>
    <mergeCell ref="H73:H74"/>
    <mergeCell ref="I73:I74"/>
    <mergeCell ref="J73:J74"/>
    <mergeCell ref="L78:O81"/>
    <mergeCell ref="K67:K70"/>
    <mergeCell ref="L68:O71"/>
    <mergeCell ref="K72:K75"/>
    <mergeCell ref="L73:O76"/>
    <mergeCell ref="K77:K80"/>
    <mergeCell ref="F53:F54"/>
    <mergeCell ref="A12:A15"/>
    <mergeCell ref="A17:A20"/>
    <mergeCell ref="B18:B20"/>
    <mergeCell ref="A22:A25"/>
    <mergeCell ref="B23:B25"/>
    <mergeCell ref="A27:A30"/>
    <mergeCell ref="B28:B30"/>
    <mergeCell ref="I28:I29"/>
    <mergeCell ref="J28:J29"/>
    <mergeCell ref="H13:H14"/>
    <mergeCell ref="I13:I14"/>
    <mergeCell ref="J13:J14"/>
    <mergeCell ref="E13:E14"/>
    <mergeCell ref="E18:E19"/>
    <mergeCell ref="F18:F19"/>
    <mergeCell ref="G18:G19"/>
    <mergeCell ref="H18:H19"/>
    <mergeCell ref="I18:I19"/>
    <mergeCell ref="J18:J19"/>
    <mergeCell ref="C27:D27"/>
    <mergeCell ref="E28:E29"/>
    <mergeCell ref="F28:F29"/>
    <mergeCell ref="G28:G29"/>
    <mergeCell ref="H28:H29"/>
    <mergeCell ref="H8:H9"/>
    <mergeCell ref="I8:I9"/>
    <mergeCell ref="G2:H2"/>
    <mergeCell ref="B3:E3"/>
    <mergeCell ref="G3:H3"/>
    <mergeCell ref="K4:M4"/>
    <mergeCell ref="N4:O4"/>
    <mergeCell ref="A7:A10"/>
    <mergeCell ref="J8:J9"/>
    <mergeCell ref="C10:D10"/>
    <mergeCell ref="F8:F9"/>
    <mergeCell ref="G8:G9"/>
    <mergeCell ref="C7:D7"/>
    <mergeCell ref="E8:E9"/>
    <mergeCell ref="E33:E34"/>
    <mergeCell ref="E38:E39"/>
    <mergeCell ref="F38:F39"/>
    <mergeCell ref="G38:G39"/>
    <mergeCell ref="H38:H39"/>
    <mergeCell ref="C30:D30"/>
    <mergeCell ref="C32:D32"/>
    <mergeCell ref="F33:F34"/>
    <mergeCell ref="G33:G34"/>
    <mergeCell ref="H33:H34"/>
    <mergeCell ref="C35:D35"/>
    <mergeCell ref="C37:D37"/>
    <mergeCell ref="C20:D20"/>
    <mergeCell ref="E23:E24"/>
    <mergeCell ref="F23:F24"/>
    <mergeCell ref="G23:G24"/>
    <mergeCell ref="H23:H24"/>
    <mergeCell ref="I23:I24"/>
    <mergeCell ref="J23:J24"/>
    <mergeCell ref="C22:D22"/>
    <mergeCell ref="C25:D25"/>
    <mergeCell ref="K22:K25"/>
    <mergeCell ref="K27:K30"/>
    <mergeCell ref="K7:K10"/>
    <mergeCell ref="L8:O11"/>
    <mergeCell ref="K12:K15"/>
    <mergeCell ref="L13:O16"/>
    <mergeCell ref="K17:K20"/>
    <mergeCell ref="L18:O21"/>
    <mergeCell ref="L23:O26"/>
    <mergeCell ref="L28:O31"/>
    <mergeCell ref="C12:D12"/>
    <mergeCell ref="B13:B15"/>
    <mergeCell ref="F13:F14"/>
    <mergeCell ref="C15:D15"/>
    <mergeCell ref="C17:D17"/>
    <mergeCell ref="G13:G14"/>
    <mergeCell ref="C100:D100"/>
    <mergeCell ref="C102:D102"/>
    <mergeCell ref="E103:E104"/>
    <mergeCell ref="C62:D62"/>
    <mergeCell ref="C65:D65"/>
    <mergeCell ref="C67:D67"/>
    <mergeCell ref="C70:D70"/>
    <mergeCell ref="C72:D72"/>
    <mergeCell ref="C75:D75"/>
    <mergeCell ref="E63:E64"/>
    <mergeCell ref="E68:E69"/>
    <mergeCell ref="E73:E74"/>
    <mergeCell ref="E43:E44"/>
    <mergeCell ref="E48:E49"/>
    <mergeCell ref="C50:D50"/>
    <mergeCell ref="C52:D52"/>
    <mergeCell ref="C55:D55"/>
    <mergeCell ref="C57:D57"/>
    <mergeCell ref="A52:A55"/>
    <mergeCell ref="B53:B55"/>
    <mergeCell ref="A57:A60"/>
    <mergeCell ref="B58:B60"/>
    <mergeCell ref="C60:D60"/>
    <mergeCell ref="E53:E54"/>
    <mergeCell ref="E58:E59"/>
    <mergeCell ref="C105:D105"/>
    <mergeCell ref="C77:D77"/>
    <mergeCell ref="C80:D80"/>
    <mergeCell ref="C82:D82"/>
    <mergeCell ref="C85:D85"/>
    <mergeCell ref="C87:D87"/>
    <mergeCell ref="C90:D90"/>
    <mergeCell ref="C92:D92"/>
    <mergeCell ref="E88:E89"/>
    <mergeCell ref="E93:E94"/>
    <mergeCell ref="E78:E79"/>
    <mergeCell ref="E83:E84"/>
    <mergeCell ref="C95:D95"/>
    <mergeCell ref="C97:D97"/>
    <mergeCell ref="E98:E99"/>
    <mergeCell ref="A32:A35"/>
    <mergeCell ref="B33:B35"/>
    <mergeCell ref="A37:A40"/>
    <mergeCell ref="B38:B40"/>
    <mergeCell ref="C40:D40"/>
    <mergeCell ref="B43:B45"/>
    <mergeCell ref="C45:D45"/>
    <mergeCell ref="C47:D47"/>
    <mergeCell ref="C42:D42"/>
    <mergeCell ref="A42:A45"/>
    <mergeCell ref="A47:A50"/>
    <mergeCell ref="B48:B50"/>
    <mergeCell ref="A62:A65"/>
    <mergeCell ref="B63:B65"/>
    <mergeCell ref="A67:A70"/>
    <mergeCell ref="B68:B70"/>
    <mergeCell ref="A72:A75"/>
    <mergeCell ref="B73:B75"/>
    <mergeCell ref="B78:B80"/>
    <mergeCell ref="A102:A105"/>
    <mergeCell ref="B103:B105"/>
    <mergeCell ref="A77:A80"/>
    <mergeCell ref="A82:A85"/>
    <mergeCell ref="B83:B85"/>
    <mergeCell ref="A87:A90"/>
    <mergeCell ref="B88:B90"/>
    <mergeCell ref="A92:A95"/>
    <mergeCell ref="B93:B95"/>
    <mergeCell ref="A97:A100"/>
    <mergeCell ref="B98:B100"/>
    <mergeCell ref="F83:F84"/>
    <mergeCell ref="G83:G84"/>
    <mergeCell ref="I68:I69"/>
    <mergeCell ref="J68:J69"/>
    <mergeCell ref="F58:F59"/>
    <mergeCell ref="F63:F64"/>
    <mergeCell ref="G63:G64"/>
    <mergeCell ref="H63:H64"/>
    <mergeCell ref="I63:I64"/>
    <mergeCell ref="J63:J64"/>
    <mergeCell ref="F68:F69"/>
    <mergeCell ref="G68:G69"/>
    <mergeCell ref="H68:H69"/>
    <mergeCell ref="G53:G54"/>
    <mergeCell ref="H53:H54"/>
    <mergeCell ref="I53:I54"/>
    <mergeCell ref="J53:J54"/>
    <mergeCell ref="K57:K60"/>
    <mergeCell ref="G58:G59"/>
    <mergeCell ref="H58:H59"/>
    <mergeCell ref="I58:I59"/>
    <mergeCell ref="J58:J59"/>
    <mergeCell ref="I38:I39"/>
    <mergeCell ref="J38:J39"/>
    <mergeCell ref="K42:K45"/>
    <mergeCell ref="G43:G44"/>
    <mergeCell ref="H43:H44"/>
    <mergeCell ref="I43:I44"/>
    <mergeCell ref="J43:J44"/>
    <mergeCell ref="G48:G49"/>
    <mergeCell ref="H48:H49"/>
    <mergeCell ref="I48:I49"/>
    <mergeCell ref="J48:J49"/>
    <mergeCell ref="L58:O61"/>
    <mergeCell ref="L63:O66"/>
    <mergeCell ref="L38:O41"/>
    <mergeCell ref="L43:O46"/>
    <mergeCell ref="K47:K50"/>
    <mergeCell ref="L48:O51"/>
    <mergeCell ref="K52:K55"/>
    <mergeCell ref="L53:O56"/>
    <mergeCell ref="K62:K65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100-000000000000}">
          <x14:formula1>
            <xm:f>'Lister - ikke rør!'!$N$1:$N$3</xm:f>
          </x14:formula1>
          <xm:sqref>O7 O12 O17 O22 O27 O32 O37 O42 O47 O52 O57 O62 O67 O72 O77 O82 N87 O92 O97 O102</xm:sqref>
        </x14:dataValidation>
        <x14:dataValidation type="list" allowBlank="1" showErrorMessage="1" xr:uid="{00000000-0002-0000-0100-000001000000}">
          <x14:formula1>
            <xm:f>'Lister - ikke rør!'!$G$2:$G$4</xm:f>
          </x14:formula1>
          <xm:sqref>F8 F13 F18 F23 F28 F33 F38 F43 F48 F53 F58 F63 F68 F73 F78 F83 F88 F93 F98 F103</xm:sqref>
        </x14:dataValidation>
        <x14:dataValidation type="list" allowBlank="1" showErrorMessage="1" xr:uid="{00000000-0002-0000-0100-000002000000}">
          <x14:formula1>
            <xm:f>'Lister - ikke rør!'!$I$2:$I$4</xm:f>
          </x14:formula1>
          <xm:sqref>G8 G13 G18 G23 G28 G33 G38 G43 G48 G53 G58 G63 G68 G73 G78 G83 G88 G93 G98 G103</xm:sqref>
        </x14:dataValidation>
        <x14:dataValidation type="list" allowBlank="1" showErrorMessage="1" xr:uid="{00000000-0002-0000-0100-000003000000}">
          <x14:formula1>
            <xm:f>'Lister - ikke rør!'!$K$2:$K$6</xm:f>
          </x14:formula1>
          <xm:sqref>E8 E13 E18 E23 E28 E33 E38 E43 E48 E53 E58 E63 E68 E73 E78 E83 E88 E93 E98 E103</xm:sqref>
        </x14:dataValidation>
        <x14:dataValidation type="list" allowBlank="1" showErrorMessage="1" xr:uid="{00000000-0002-0000-0100-000004000000}">
          <x14:formula1>
            <xm:f>'Lister - ikke rør!'!$E$2:$E$3</xm:f>
          </x14:formula1>
          <xm:sqref>L7:M7 L8 L12:M12 L13 L17:M17 L18 L22:M22 L23 L27:M27 L28 L32:M32 L33 L37:M37 L38 L42:M42 L43 L47:M47 L48 L52:M52 L53 L57:M57 L58 L62:M62 L63 L67:M67 L68 L72:M72 L73 L77:M77 L78 L82:M82 L83 O87 L87:L88 L92:M92 L93 L97:M97 L98 L102:M102 L103</xm:sqref>
        </x14:dataValidation>
        <x14:dataValidation type="list" allowBlank="1" showErrorMessage="1" xr:uid="{00000000-0002-0000-0100-000005000000}">
          <x14:formula1>
            <xm:f>'Lister - ikke rør!'!$P$1:$P$3</xm:f>
          </x14:formula1>
          <xm:sqref>N7 N12 N17 N22 N27 N32 N37 N42 N47 N52 N57 N62 N67 N72 N77 N82 M87 N92 N97 N102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pane ySplit="6" topLeftCell="A7" activePane="bottomLeft" state="frozen"/>
      <selection pane="bottomLeft" activeCell="D18" sqref="D18:I19"/>
    </sheetView>
  </sheetViews>
  <sheetFormatPr defaultColWidth="14.42578125" defaultRowHeight="15" customHeight="1"/>
  <cols>
    <col min="1" max="1" width="5.42578125" customWidth="1"/>
    <col min="2" max="2" width="36.85546875" customWidth="1"/>
    <col min="3" max="3" width="9.5703125" customWidth="1"/>
    <col min="4" max="4" width="15" customWidth="1"/>
    <col min="5" max="5" width="15.28515625" customWidth="1"/>
    <col min="6" max="7" width="11.42578125" customWidth="1"/>
    <col min="8" max="8" width="19.140625" customWidth="1"/>
    <col min="9" max="9" width="18.140625" customWidth="1"/>
    <col min="10" max="10" width="11.42578125" customWidth="1"/>
    <col min="11" max="11" width="60.42578125" customWidth="1"/>
    <col min="12" max="12" width="15.7109375" customWidth="1"/>
    <col min="13" max="13" width="17.140625" customWidth="1"/>
    <col min="14" max="14" width="14.140625" customWidth="1"/>
    <col min="15" max="15" width="12.5703125" customWidth="1"/>
    <col min="16" max="16" width="11.42578125" customWidth="1"/>
    <col min="17" max="17" width="43.85546875" customWidth="1"/>
    <col min="18" max="18" width="11.42578125" customWidth="1"/>
    <col min="19" max="22" width="16" customWidth="1"/>
    <col min="23" max="26" width="11.42578125" customWidth="1"/>
  </cols>
  <sheetData>
    <row r="1" spans="1:22">
      <c r="A1" s="133"/>
      <c r="B1" s="134" t="s">
        <v>61</v>
      </c>
      <c r="C1" s="135"/>
      <c r="D1" s="135"/>
      <c r="E1" s="135"/>
      <c r="F1" s="133"/>
      <c r="G1" s="133"/>
      <c r="H1" s="133"/>
      <c r="I1" s="133"/>
      <c r="J1" s="133"/>
      <c r="K1" s="133"/>
      <c r="L1" s="133"/>
      <c r="M1" s="133"/>
      <c r="N1" s="133"/>
      <c r="O1" s="136"/>
      <c r="P1" s="136"/>
      <c r="Q1" s="23"/>
    </row>
    <row r="2" spans="1:22">
      <c r="A2" s="133"/>
      <c r="B2" s="135"/>
      <c r="C2" s="135"/>
      <c r="D2" s="135"/>
      <c r="E2" s="135"/>
      <c r="F2" s="133"/>
      <c r="G2" s="67" t="s">
        <v>25</v>
      </c>
      <c r="H2" s="86"/>
      <c r="I2" s="8">
        <f t="shared" ref="I2:I3" si="0">D8+D13+D18+D23+D28+D33+D38+D43+D48+D53+D58+D63+D68+D73+D78+D83+D88+D93+D98+D103</f>
        <v>620000</v>
      </c>
      <c r="J2" s="133"/>
      <c r="K2" s="133"/>
      <c r="L2" s="133"/>
      <c r="M2" s="133"/>
      <c r="N2" s="133"/>
      <c r="O2" s="136"/>
      <c r="P2" s="136"/>
      <c r="Q2" s="23"/>
    </row>
    <row r="3" spans="1:22" ht="30.75" customHeight="1">
      <c r="A3" s="133"/>
      <c r="B3" s="137" t="s">
        <v>62</v>
      </c>
      <c r="C3" s="85"/>
      <c r="D3" s="85"/>
      <c r="E3" s="85"/>
      <c r="F3" s="133"/>
      <c r="G3" s="67" t="s">
        <v>27</v>
      </c>
      <c r="H3" s="86"/>
      <c r="I3" s="8">
        <f t="shared" si="0"/>
        <v>854000</v>
      </c>
      <c r="J3" s="133"/>
      <c r="K3" s="133"/>
      <c r="L3" s="133"/>
      <c r="M3" s="133"/>
      <c r="N3" s="133"/>
      <c r="O3" s="136"/>
      <c r="P3" s="136"/>
      <c r="Q3" s="23"/>
      <c r="S3" s="68"/>
      <c r="T3" s="106"/>
    </row>
    <row r="4" spans="1:22">
      <c r="A4" s="133"/>
      <c r="B4" s="135" t="s">
        <v>28</v>
      </c>
      <c r="C4" s="135"/>
      <c r="D4" s="135"/>
      <c r="E4" s="135"/>
      <c r="F4" s="133"/>
      <c r="G4" s="133"/>
      <c r="H4" s="133" t="s">
        <v>29</v>
      </c>
      <c r="I4" s="138">
        <f>I2+I3</f>
        <v>1474000</v>
      </c>
      <c r="J4" s="133"/>
      <c r="K4" s="133"/>
      <c r="L4" s="133"/>
      <c r="M4" s="133"/>
      <c r="N4" s="117" t="s">
        <v>30</v>
      </c>
      <c r="O4" s="85"/>
      <c r="P4" s="136"/>
      <c r="Q4" s="23"/>
      <c r="S4" s="24"/>
      <c r="T4" s="24"/>
      <c r="U4" s="24"/>
      <c r="V4" s="24"/>
    </row>
    <row r="5" spans="1:22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9"/>
      <c r="L5" s="85"/>
      <c r="M5" s="85"/>
      <c r="N5" s="133"/>
      <c r="O5" s="136"/>
      <c r="P5" s="136"/>
      <c r="Q5" s="23"/>
    </row>
    <row r="6" spans="1:22" ht="4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 t="s">
        <v>63</v>
      </c>
      <c r="L6" s="136" t="s">
        <v>64</v>
      </c>
      <c r="M6" s="136" t="s">
        <v>33</v>
      </c>
      <c r="N6" s="133" t="s">
        <v>34</v>
      </c>
      <c r="O6" s="133" t="s">
        <v>65</v>
      </c>
      <c r="P6" s="136"/>
      <c r="Q6" s="23"/>
    </row>
    <row r="7" spans="1:22" ht="45">
      <c r="A7" s="64">
        <v>1</v>
      </c>
      <c r="B7" s="25" t="s">
        <v>36</v>
      </c>
      <c r="C7" s="140" t="s">
        <v>37</v>
      </c>
      <c r="D7" s="121"/>
      <c r="E7" s="26" t="s">
        <v>38</v>
      </c>
      <c r="F7" s="27" t="s">
        <v>39</v>
      </c>
      <c r="G7" s="27" t="s">
        <v>40</v>
      </c>
      <c r="H7" s="26" t="s">
        <v>66</v>
      </c>
      <c r="I7" s="26" t="s">
        <v>67</v>
      </c>
      <c r="J7" s="28" t="s">
        <v>68</v>
      </c>
      <c r="K7" s="141"/>
      <c r="L7" s="29" t="s">
        <v>45</v>
      </c>
      <c r="M7" s="30" t="s">
        <v>5</v>
      </c>
      <c r="N7" s="31" t="s">
        <v>46</v>
      </c>
      <c r="O7" s="32" t="s">
        <v>47</v>
      </c>
      <c r="P7" s="136" t="s">
        <v>47</v>
      </c>
      <c r="Q7" s="23"/>
    </row>
    <row r="8" spans="1:22">
      <c r="A8" s="122"/>
      <c r="B8" s="69" t="s">
        <v>69</v>
      </c>
      <c r="C8" s="33" t="s">
        <v>49</v>
      </c>
      <c r="D8" s="34">
        <v>580000</v>
      </c>
      <c r="E8" s="63" t="s">
        <v>50</v>
      </c>
      <c r="F8" s="63" t="s">
        <v>51</v>
      </c>
      <c r="G8" s="63" t="s">
        <v>52</v>
      </c>
      <c r="H8" s="63">
        <v>10</v>
      </c>
      <c r="I8" s="63">
        <v>1</v>
      </c>
      <c r="J8" s="123">
        <f>H8+I8</f>
        <v>11</v>
      </c>
      <c r="K8" s="102"/>
      <c r="L8" s="142"/>
      <c r="M8" s="138"/>
      <c r="N8" s="133"/>
      <c r="O8" s="136"/>
      <c r="P8" s="136"/>
      <c r="Q8" s="23"/>
    </row>
    <row r="9" spans="1:22">
      <c r="A9" s="122"/>
      <c r="B9" s="130"/>
      <c r="C9" s="33" t="s">
        <v>54</v>
      </c>
      <c r="D9" s="34">
        <v>298000</v>
      </c>
      <c r="E9" s="124"/>
      <c r="F9" s="124"/>
      <c r="G9" s="124"/>
      <c r="H9" s="124"/>
      <c r="I9" s="124"/>
      <c r="J9" s="125"/>
      <c r="K9" s="102"/>
      <c r="L9" s="142"/>
      <c r="M9" s="138"/>
      <c r="N9" s="133"/>
      <c r="O9" s="136"/>
      <c r="P9" s="136"/>
      <c r="Q9" s="23"/>
    </row>
    <row r="10" spans="1:22">
      <c r="A10" s="126"/>
      <c r="B10" s="131"/>
      <c r="C10" s="143"/>
      <c r="D10" s="128"/>
      <c r="E10" s="35"/>
      <c r="F10" s="35"/>
      <c r="G10" s="35"/>
      <c r="H10" s="35"/>
      <c r="I10" s="35"/>
      <c r="J10" s="36"/>
      <c r="K10" s="109"/>
      <c r="L10" s="142"/>
      <c r="M10" s="138"/>
      <c r="N10" s="133"/>
      <c r="O10" s="136"/>
      <c r="P10" s="136"/>
      <c r="Q10" s="23"/>
    </row>
    <row r="11" spans="1:2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8"/>
      <c r="L11" s="138"/>
      <c r="M11" s="138"/>
      <c r="N11" s="133"/>
      <c r="O11" s="136"/>
      <c r="P11" s="136"/>
      <c r="Q11" s="23"/>
    </row>
    <row r="12" spans="1:22" ht="45">
      <c r="A12" s="64">
        <v>2</v>
      </c>
      <c r="B12" s="25" t="s">
        <v>36</v>
      </c>
      <c r="C12" s="140" t="s">
        <v>37</v>
      </c>
      <c r="D12" s="121"/>
      <c r="E12" s="26" t="s">
        <v>38</v>
      </c>
      <c r="F12" s="27" t="s">
        <v>39</v>
      </c>
      <c r="G12" s="27" t="s">
        <v>40</v>
      </c>
      <c r="H12" s="26" t="s">
        <v>66</v>
      </c>
      <c r="I12" s="26" t="s">
        <v>67</v>
      </c>
      <c r="J12" s="28" t="s">
        <v>68</v>
      </c>
      <c r="K12" s="144"/>
      <c r="L12" s="29" t="s">
        <v>45</v>
      </c>
      <c r="M12" s="30" t="s">
        <v>5</v>
      </c>
      <c r="N12" s="31" t="s">
        <v>46</v>
      </c>
      <c r="O12" s="32" t="s">
        <v>47</v>
      </c>
      <c r="P12" s="136" t="s">
        <v>47</v>
      </c>
      <c r="Q12" s="23"/>
    </row>
    <row r="13" spans="1:22">
      <c r="A13" s="122"/>
      <c r="B13" s="70" t="s">
        <v>70</v>
      </c>
      <c r="C13" s="33" t="s">
        <v>49</v>
      </c>
      <c r="D13" s="34">
        <v>20000</v>
      </c>
      <c r="E13" s="63" t="s">
        <v>50</v>
      </c>
      <c r="F13" s="63" t="s">
        <v>51</v>
      </c>
      <c r="G13" s="63" t="s">
        <v>52</v>
      </c>
      <c r="H13" s="63">
        <v>1</v>
      </c>
      <c r="I13" s="63"/>
      <c r="J13" s="123">
        <f>H13+I13</f>
        <v>1</v>
      </c>
      <c r="K13" s="102"/>
      <c r="L13" s="145"/>
      <c r="M13" s="138"/>
      <c r="N13" s="133"/>
      <c r="O13" s="136"/>
      <c r="P13" s="136"/>
      <c r="Q13" s="23"/>
    </row>
    <row r="14" spans="1:22">
      <c r="A14" s="122"/>
      <c r="B14" s="130"/>
      <c r="C14" s="33" t="s">
        <v>54</v>
      </c>
      <c r="D14" s="34">
        <v>278000</v>
      </c>
      <c r="E14" s="124"/>
      <c r="F14" s="124"/>
      <c r="G14" s="124"/>
      <c r="H14" s="124"/>
      <c r="I14" s="124"/>
      <c r="J14" s="125"/>
      <c r="K14" s="102"/>
      <c r="L14" s="145"/>
      <c r="M14" s="138"/>
      <c r="N14" s="133"/>
      <c r="O14" s="136"/>
      <c r="P14" s="136"/>
      <c r="Q14" s="37"/>
    </row>
    <row r="15" spans="1:22">
      <c r="A15" s="126"/>
      <c r="B15" s="131"/>
      <c r="C15" s="143"/>
      <c r="D15" s="128"/>
      <c r="E15" s="35"/>
      <c r="F15" s="35"/>
      <c r="G15" s="35"/>
      <c r="H15" s="35"/>
      <c r="I15" s="35"/>
      <c r="J15" s="36"/>
      <c r="K15" s="109"/>
      <c r="L15" s="145"/>
      <c r="M15" s="138"/>
      <c r="N15" s="133"/>
      <c r="O15" s="136"/>
      <c r="P15" s="136"/>
      <c r="Q15" s="23"/>
    </row>
    <row r="16" spans="1:2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8"/>
      <c r="L16" s="138"/>
      <c r="M16" s="138"/>
      <c r="N16" s="133"/>
      <c r="O16" s="136"/>
      <c r="P16" s="136"/>
      <c r="Q16" s="23"/>
    </row>
    <row r="17" spans="1:17" ht="45">
      <c r="A17" s="64">
        <v>3</v>
      </c>
      <c r="B17" s="25" t="s">
        <v>36</v>
      </c>
      <c r="C17" s="140" t="s">
        <v>37</v>
      </c>
      <c r="D17" s="121"/>
      <c r="E17" s="26" t="s">
        <v>38</v>
      </c>
      <c r="F17" s="27" t="s">
        <v>39</v>
      </c>
      <c r="G17" s="27" t="s">
        <v>40</v>
      </c>
      <c r="H17" s="26" t="s">
        <v>66</v>
      </c>
      <c r="I17" s="26" t="s">
        <v>67</v>
      </c>
      <c r="J17" s="28" t="s">
        <v>68</v>
      </c>
      <c r="K17" s="144"/>
      <c r="L17" s="29" t="s">
        <v>45</v>
      </c>
      <c r="M17" s="30" t="s">
        <v>5</v>
      </c>
      <c r="N17" s="31" t="s">
        <v>46</v>
      </c>
      <c r="O17" s="32" t="s">
        <v>47</v>
      </c>
      <c r="P17" s="136" t="s">
        <v>47</v>
      </c>
      <c r="Q17" s="23"/>
    </row>
    <row r="18" spans="1:17">
      <c r="A18" s="122"/>
      <c r="B18" s="70" t="s">
        <v>71</v>
      </c>
      <c r="C18" s="33" t="s">
        <v>49</v>
      </c>
      <c r="D18" s="34">
        <v>20000</v>
      </c>
      <c r="E18" s="63" t="s">
        <v>50</v>
      </c>
      <c r="F18" s="63" t="s">
        <v>51</v>
      </c>
      <c r="G18" s="63" t="s">
        <v>52</v>
      </c>
      <c r="H18" s="63">
        <v>1</v>
      </c>
      <c r="I18" s="63"/>
      <c r="J18" s="123">
        <f>H18+I18</f>
        <v>1</v>
      </c>
      <c r="K18" s="102"/>
      <c r="L18" s="145"/>
      <c r="M18" s="138"/>
      <c r="N18" s="133"/>
      <c r="O18" s="136"/>
      <c r="P18" s="136"/>
      <c r="Q18" s="23"/>
    </row>
    <row r="19" spans="1:17">
      <c r="A19" s="122"/>
      <c r="B19" s="130"/>
      <c r="C19" s="33" t="s">
        <v>54</v>
      </c>
      <c r="D19" s="34">
        <v>278000</v>
      </c>
      <c r="E19" s="124"/>
      <c r="F19" s="124"/>
      <c r="G19" s="124"/>
      <c r="H19" s="124"/>
      <c r="I19" s="124"/>
      <c r="J19" s="125"/>
      <c r="K19" s="102"/>
      <c r="L19" s="145"/>
      <c r="M19" s="138"/>
      <c r="N19" s="133"/>
      <c r="O19" s="136"/>
      <c r="P19" s="136"/>
      <c r="Q19" s="23"/>
    </row>
    <row r="20" spans="1:17">
      <c r="A20" s="126"/>
      <c r="B20" s="131"/>
      <c r="C20" s="143"/>
      <c r="D20" s="128"/>
      <c r="E20" s="35"/>
      <c r="F20" s="35"/>
      <c r="G20" s="35"/>
      <c r="H20" s="35"/>
      <c r="I20" s="35"/>
      <c r="J20" s="36"/>
      <c r="K20" s="109"/>
      <c r="L20" s="145"/>
      <c r="M20" s="146"/>
      <c r="N20" s="133"/>
      <c r="O20" s="136"/>
      <c r="P20" s="136"/>
      <c r="Q20" s="23"/>
    </row>
    <row r="21" spans="1:17" ht="15.75" customHeight="1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8"/>
      <c r="L21" s="138"/>
      <c r="M21" s="138"/>
      <c r="N21" s="133"/>
      <c r="O21" s="136"/>
      <c r="P21" s="136"/>
      <c r="Q21" s="23"/>
    </row>
    <row r="22" spans="1:17" ht="15.75" customHeight="1">
      <c r="A22" s="64">
        <v>4</v>
      </c>
      <c r="B22" s="25" t="s">
        <v>36</v>
      </c>
      <c r="C22" s="140" t="s">
        <v>37</v>
      </c>
      <c r="D22" s="121"/>
      <c r="E22" s="26" t="s">
        <v>38</v>
      </c>
      <c r="F22" s="27" t="s">
        <v>39</v>
      </c>
      <c r="G22" s="27" t="s">
        <v>40</v>
      </c>
      <c r="H22" s="26" t="s">
        <v>66</v>
      </c>
      <c r="I22" s="26" t="s">
        <v>67</v>
      </c>
      <c r="J22" s="28" t="s">
        <v>68</v>
      </c>
      <c r="K22" s="144"/>
      <c r="L22" s="29"/>
      <c r="M22" s="30"/>
      <c r="N22" s="31"/>
      <c r="O22" s="32"/>
      <c r="P22" s="136"/>
      <c r="Q22" s="23"/>
    </row>
    <row r="23" spans="1:17" ht="15.75" customHeight="1">
      <c r="A23" s="122"/>
      <c r="B23" s="65"/>
      <c r="C23" s="33" t="s">
        <v>49</v>
      </c>
      <c r="D23" s="34"/>
      <c r="E23" s="63"/>
      <c r="F23" s="63"/>
      <c r="G23" s="63"/>
      <c r="H23" s="63"/>
      <c r="I23" s="63"/>
      <c r="J23" s="123">
        <f>H23+I23</f>
        <v>0</v>
      </c>
      <c r="K23" s="102"/>
      <c r="L23" s="145"/>
      <c r="M23" s="138"/>
      <c r="N23" s="133"/>
      <c r="O23" s="136"/>
      <c r="P23" s="136"/>
      <c r="Q23" s="23"/>
    </row>
    <row r="24" spans="1:17" ht="15.75" customHeight="1">
      <c r="A24" s="122"/>
      <c r="B24" s="130"/>
      <c r="C24" s="33" t="s">
        <v>54</v>
      </c>
      <c r="D24" s="34"/>
      <c r="E24" s="124"/>
      <c r="F24" s="124"/>
      <c r="G24" s="124"/>
      <c r="H24" s="124"/>
      <c r="I24" s="124"/>
      <c r="J24" s="125"/>
      <c r="K24" s="102"/>
      <c r="L24" s="145"/>
      <c r="M24" s="138"/>
      <c r="N24" s="133"/>
      <c r="O24" s="136"/>
      <c r="P24" s="136"/>
      <c r="Q24" s="23"/>
    </row>
    <row r="25" spans="1:17" ht="15.75" customHeight="1">
      <c r="A25" s="126"/>
      <c r="B25" s="131"/>
      <c r="C25" s="143"/>
      <c r="D25" s="128"/>
      <c r="E25" s="35"/>
      <c r="F25" s="35"/>
      <c r="G25" s="35"/>
      <c r="H25" s="35"/>
      <c r="I25" s="35"/>
      <c r="J25" s="36"/>
      <c r="K25" s="109"/>
      <c r="L25" s="145"/>
      <c r="M25" s="138"/>
      <c r="N25" s="133"/>
      <c r="O25" s="136"/>
      <c r="P25" s="136"/>
      <c r="Q25" s="23"/>
    </row>
    <row r="26" spans="1:17" ht="15.75" customHeight="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8"/>
      <c r="L26" s="138"/>
      <c r="M26" s="138"/>
      <c r="N26" s="133"/>
      <c r="O26" s="136"/>
      <c r="P26" s="136"/>
      <c r="Q26" s="23"/>
    </row>
    <row r="27" spans="1:17" ht="15.75" customHeight="1">
      <c r="A27" s="64">
        <v>5</v>
      </c>
      <c r="B27" s="25" t="s">
        <v>36</v>
      </c>
      <c r="C27" s="140" t="s">
        <v>37</v>
      </c>
      <c r="D27" s="121"/>
      <c r="E27" s="26" t="s">
        <v>38</v>
      </c>
      <c r="F27" s="27" t="s">
        <v>39</v>
      </c>
      <c r="G27" s="27" t="s">
        <v>40</v>
      </c>
      <c r="H27" s="26" t="s">
        <v>66</v>
      </c>
      <c r="I27" s="26" t="s">
        <v>67</v>
      </c>
      <c r="J27" s="28" t="s">
        <v>68</v>
      </c>
      <c r="K27" s="144"/>
      <c r="L27" s="29"/>
      <c r="M27" s="30"/>
      <c r="N27" s="31"/>
      <c r="O27" s="32"/>
      <c r="P27" s="136"/>
      <c r="Q27" s="23"/>
    </row>
    <row r="28" spans="1:17" ht="15.75" customHeight="1">
      <c r="A28" s="122"/>
      <c r="B28" s="65"/>
      <c r="C28" s="33" t="s">
        <v>49</v>
      </c>
      <c r="D28" s="34"/>
      <c r="E28" s="63"/>
      <c r="F28" s="63"/>
      <c r="G28" s="63"/>
      <c r="H28" s="63"/>
      <c r="I28" s="63"/>
      <c r="J28" s="123">
        <f>H28+I28</f>
        <v>0</v>
      </c>
      <c r="K28" s="102"/>
      <c r="L28" s="145"/>
      <c r="M28" s="138"/>
      <c r="N28" s="133"/>
      <c r="O28" s="136"/>
      <c r="P28" s="136"/>
      <c r="Q28" s="23"/>
    </row>
    <row r="29" spans="1:17" ht="15.75" customHeight="1">
      <c r="A29" s="122"/>
      <c r="B29" s="130"/>
      <c r="C29" s="33" t="s">
        <v>54</v>
      </c>
      <c r="D29" s="34"/>
      <c r="E29" s="124"/>
      <c r="F29" s="124"/>
      <c r="G29" s="124"/>
      <c r="H29" s="124"/>
      <c r="I29" s="124"/>
      <c r="J29" s="125"/>
      <c r="K29" s="102"/>
      <c r="L29" s="145"/>
      <c r="M29" s="138"/>
      <c r="N29" s="133"/>
      <c r="O29" s="136"/>
      <c r="P29" s="136"/>
      <c r="Q29" s="23"/>
    </row>
    <row r="30" spans="1:17" ht="15.75" customHeight="1">
      <c r="A30" s="126"/>
      <c r="B30" s="131"/>
      <c r="C30" s="143"/>
      <c r="D30" s="128"/>
      <c r="E30" s="35"/>
      <c r="F30" s="35"/>
      <c r="G30" s="35"/>
      <c r="H30" s="35"/>
      <c r="I30" s="35"/>
      <c r="J30" s="36"/>
      <c r="K30" s="109"/>
      <c r="L30" s="145"/>
      <c r="M30" s="138"/>
      <c r="N30" s="133"/>
      <c r="O30" s="136"/>
      <c r="P30" s="136"/>
      <c r="Q30" s="23"/>
    </row>
    <row r="31" spans="1:17" ht="15.75" customHeight="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8"/>
      <c r="L31" s="138"/>
      <c r="M31" s="138"/>
      <c r="N31" s="133"/>
      <c r="O31" s="136"/>
      <c r="P31" s="136"/>
      <c r="Q31" s="23"/>
    </row>
    <row r="32" spans="1:17" ht="15.75" customHeight="1">
      <c r="A32" s="64">
        <v>6</v>
      </c>
      <c r="B32" s="25" t="s">
        <v>36</v>
      </c>
      <c r="C32" s="140" t="s">
        <v>37</v>
      </c>
      <c r="D32" s="121"/>
      <c r="E32" s="26" t="s">
        <v>38</v>
      </c>
      <c r="F32" s="27" t="s">
        <v>39</v>
      </c>
      <c r="G32" s="27" t="s">
        <v>40</v>
      </c>
      <c r="H32" s="26" t="s">
        <v>66</v>
      </c>
      <c r="I32" s="26" t="s">
        <v>67</v>
      </c>
      <c r="J32" s="28" t="s">
        <v>68</v>
      </c>
      <c r="K32" s="144"/>
      <c r="L32" s="29"/>
      <c r="M32" s="30"/>
      <c r="N32" s="31"/>
      <c r="O32" s="32"/>
      <c r="P32" s="136"/>
      <c r="Q32" s="23"/>
    </row>
    <row r="33" spans="1:17" ht="15.75" customHeight="1">
      <c r="A33" s="122"/>
      <c r="B33" s="65"/>
      <c r="C33" s="33" t="s">
        <v>49</v>
      </c>
      <c r="D33" s="34"/>
      <c r="E33" s="63"/>
      <c r="F33" s="63"/>
      <c r="G33" s="63"/>
      <c r="H33" s="63"/>
      <c r="I33" s="63"/>
      <c r="J33" s="123">
        <f>H33+I33</f>
        <v>0</v>
      </c>
      <c r="K33" s="102"/>
      <c r="L33" s="145"/>
      <c r="M33" s="138"/>
      <c r="N33" s="133"/>
      <c r="O33" s="136"/>
      <c r="P33" s="136"/>
      <c r="Q33" s="23"/>
    </row>
    <row r="34" spans="1:17" ht="15.75" customHeight="1">
      <c r="A34" s="122"/>
      <c r="B34" s="130"/>
      <c r="C34" s="33" t="s">
        <v>54</v>
      </c>
      <c r="D34" s="34"/>
      <c r="E34" s="124"/>
      <c r="F34" s="124"/>
      <c r="G34" s="124"/>
      <c r="H34" s="124"/>
      <c r="I34" s="124"/>
      <c r="J34" s="125"/>
      <c r="K34" s="102"/>
      <c r="L34" s="145"/>
      <c r="M34" s="138"/>
      <c r="N34" s="133"/>
      <c r="O34" s="136"/>
      <c r="P34" s="136"/>
      <c r="Q34" s="23"/>
    </row>
    <row r="35" spans="1:17" ht="15.75" customHeight="1">
      <c r="A35" s="126"/>
      <c r="B35" s="131"/>
      <c r="C35" s="143"/>
      <c r="D35" s="128"/>
      <c r="E35" s="35"/>
      <c r="F35" s="35"/>
      <c r="G35" s="35"/>
      <c r="H35" s="35"/>
      <c r="I35" s="35"/>
      <c r="J35" s="36"/>
      <c r="K35" s="109"/>
      <c r="L35" s="145"/>
      <c r="M35" s="138"/>
      <c r="N35" s="133"/>
      <c r="O35" s="136"/>
      <c r="P35" s="136"/>
      <c r="Q35" s="23"/>
    </row>
    <row r="36" spans="1:17" ht="15.75" customHeight="1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8"/>
      <c r="L36" s="138"/>
      <c r="M36" s="138"/>
      <c r="N36" s="133"/>
      <c r="O36" s="136"/>
      <c r="P36" s="136"/>
      <c r="Q36" s="23"/>
    </row>
    <row r="37" spans="1:17" ht="15.75" customHeight="1">
      <c r="A37" s="64">
        <v>7</v>
      </c>
      <c r="B37" s="25" t="s">
        <v>36</v>
      </c>
      <c r="C37" s="140" t="s">
        <v>37</v>
      </c>
      <c r="D37" s="121"/>
      <c r="E37" s="26" t="s">
        <v>38</v>
      </c>
      <c r="F37" s="27" t="s">
        <v>39</v>
      </c>
      <c r="G37" s="27" t="s">
        <v>40</v>
      </c>
      <c r="H37" s="26" t="s">
        <v>66</v>
      </c>
      <c r="I37" s="26" t="s">
        <v>67</v>
      </c>
      <c r="J37" s="28" t="s">
        <v>68</v>
      </c>
      <c r="K37" s="144"/>
      <c r="L37" s="29"/>
      <c r="M37" s="30"/>
      <c r="N37" s="31"/>
      <c r="O37" s="32"/>
      <c r="P37" s="136"/>
      <c r="Q37" s="23"/>
    </row>
    <row r="38" spans="1:17" ht="15.75" customHeight="1">
      <c r="A38" s="122"/>
      <c r="B38" s="65"/>
      <c r="C38" s="33" t="s">
        <v>49</v>
      </c>
      <c r="D38" s="34"/>
      <c r="E38" s="63"/>
      <c r="F38" s="63"/>
      <c r="G38" s="63"/>
      <c r="H38" s="63"/>
      <c r="I38" s="63"/>
      <c r="J38" s="123">
        <f>H38+I38</f>
        <v>0</v>
      </c>
      <c r="K38" s="102"/>
      <c r="L38" s="145"/>
      <c r="M38" s="138"/>
      <c r="N38" s="133"/>
      <c r="O38" s="136"/>
      <c r="P38" s="136"/>
      <c r="Q38" s="23"/>
    </row>
    <row r="39" spans="1:17" ht="15.75" customHeight="1">
      <c r="A39" s="122"/>
      <c r="B39" s="130"/>
      <c r="C39" s="33" t="s">
        <v>54</v>
      </c>
      <c r="D39" s="34"/>
      <c r="E39" s="124"/>
      <c r="F39" s="124"/>
      <c r="G39" s="124"/>
      <c r="H39" s="124"/>
      <c r="I39" s="124"/>
      <c r="J39" s="125"/>
      <c r="K39" s="102"/>
      <c r="L39" s="145"/>
      <c r="M39" s="138"/>
      <c r="N39" s="133"/>
      <c r="O39" s="136"/>
      <c r="P39" s="136"/>
      <c r="Q39" s="23"/>
    </row>
    <row r="40" spans="1:17" ht="15.75" customHeight="1">
      <c r="A40" s="126"/>
      <c r="B40" s="131"/>
      <c r="C40" s="143"/>
      <c r="D40" s="128"/>
      <c r="E40" s="35"/>
      <c r="F40" s="35"/>
      <c r="G40" s="35"/>
      <c r="H40" s="35"/>
      <c r="I40" s="35"/>
      <c r="J40" s="36"/>
      <c r="K40" s="109"/>
      <c r="L40" s="145"/>
      <c r="M40" s="138"/>
      <c r="N40" s="133"/>
      <c r="O40" s="136"/>
      <c r="P40" s="136"/>
      <c r="Q40" s="23"/>
    </row>
    <row r="41" spans="1:17" ht="15.75" customHeight="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8"/>
      <c r="L41" s="138"/>
      <c r="M41" s="138"/>
      <c r="N41" s="133"/>
      <c r="O41" s="136"/>
      <c r="P41" s="136"/>
      <c r="Q41" s="23"/>
    </row>
    <row r="42" spans="1:17" ht="15.75" customHeight="1">
      <c r="A42" s="64">
        <v>8</v>
      </c>
      <c r="B42" s="25" t="s">
        <v>36</v>
      </c>
      <c r="C42" s="140" t="s">
        <v>37</v>
      </c>
      <c r="D42" s="121"/>
      <c r="E42" s="26" t="s">
        <v>38</v>
      </c>
      <c r="F42" s="27" t="s">
        <v>39</v>
      </c>
      <c r="G42" s="27" t="s">
        <v>40</v>
      </c>
      <c r="H42" s="26" t="s">
        <v>66</v>
      </c>
      <c r="I42" s="26" t="s">
        <v>67</v>
      </c>
      <c r="J42" s="28" t="s">
        <v>68</v>
      </c>
      <c r="K42" s="144"/>
      <c r="L42" s="29"/>
      <c r="M42" s="30"/>
      <c r="N42" s="31"/>
      <c r="O42" s="32"/>
      <c r="P42" s="136"/>
      <c r="Q42" s="23"/>
    </row>
    <row r="43" spans="1:17" ht="15.75" customHeight="1">
      <c r="A43" s="122"/>
      <c r="B43" s="65"/>
      <c r="C43" s="33" t="s">
        <v>49</v>
      </c>
      <c r="D43" s="34"/>
      <c r="E43" s="63"/>
      <c r="F43" s="63"/>
      <c r="G43" s="63"/>
      <c r="H43" s="63"/>
      <c r="I43" s="63"/>
      <c r="J43" s="123">
        <f>H43+I43</f>
        <v>0</v>
      </c>
      <c r="K43" s="102"/>
      <c r="L43" s="145"/>
      <c r="M43" s="138"/>
      <c r="N43" s="133"/>
      <c r="O43" s="136"/>
      <c r="P43" s="136"/>
      <c r="Q43" s="23"/>
    </row>
    <row r="44" spans="1:17" ht="15.75" customHeight="1">
      <c r="A44" s="122"/>
      <c r="B44" s="130"/>
      <c r="C44" s="33" t="s">
        <v>54</v>
      </c>
      <c r="D44" s="34"/>
      <c r="E44" s="124"/>
      <c r="F44" s="124"/>
      <c r="G44" s="124"/>
      <c r="H44" s="124"/>
      <c r="I44" s="124"/>
      <c r="J44" s="125"/>
      <c r="K44" s="102"/>
      <c r="L44" s="145"/>
      <c r="M44" s="138"/>
      <c r="N44" s="133"/>
      <c r="O44" s="136"/>
      <c r="P44" s="136"/>
      <c r="Q44" s="23"/>
    </row>
    <row r="45" spans="1:17" ht="15.75" customHeight="1">
      <c r="A45" s="126"/>
      <c r="B45" s="131"/>
      <c r="C45" s="143"/>
      <c r="D45" s="128"/>
      <c r="E45" s="35"/>
      <c r="F45" s="35"/>
      <c r="G45" s="35"/>
      <c r="H45" s="35"/>
      <c r="I45" s="35"/>
      <c r="J45" s="36"/>
      <c r="K45" s="109"/>
      <c r="L45" s="145"/>
      <c r="M45" s="138"/>
      <c r="N45" s="133"/>
      <c r="O45" s="136"/>
      <c r="P45" s="136"/>
      <c r="Q45" s="23"/>
    </row>
    <row r="46" spans="1:17" ht="15.75" customHeight="1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8"/>
      <c r="L46" s="138"/>
      <c r="M46" s="138"/>
      <c r="N46" s="133"/>
      <c r="O46" s="136"/>
      <c r="P46" s="136"/>
      <c r="Q46" s="23"/>
    </row>
    <row r="47" spans="1:17" ht="15.75" customHeight="1">
      <c r="A47" s="64">
        <v>9</v>
      </c>
      <c r="B47" s="25" t="s">
        <v>36</v>
      </c>
      <c r="C47" s="140" t="s">
        <v>37</v>
      </c>
      <c r="D47" s="121"/>
      <c r="E47" s="26" t="s">
        <v>38</v>
      </c>
      <c r="F47" s="27" t="s">
        <v>39</v>
      </c>
      <c r="G47" s="27" t="s">
        <v>40</v>
      </c>
      <c r="H47" s="26" t="s">
        <v>66</v>
      </c>
      <c r="I47" s="26" t="s">
        <v>67</v>
      </c>
      <c r="J47" s="28" t="s">
        <v>68</v>
      </c>
      <c r="K47" s="144"/>
      <c r="L47" s="29"/>
      <c r="M47" s="30"/>
      <c r="N47" s="31"/>
      <c r="O47" s="32"/>
      <c r="P47" s="136"/>
      <c r="Q47" s="23"/>
    </row>
    <row r="48" spans="1:17" ht="15.75" customHeight="1">
      <c r="A48" s="122"/>
      <c r="B48" s="66"/>
      <c r="C48" s="33" t="s">
        <v>49</v>
      </c>
      <c r="D48" s="34"/>
      <c r="E48" s="63"/>
      <c r="F48" s="63"/>
      <c r="G48" s="63"/>
      <c r="H48" s="63"/>
      <c r="I48" s="63"/>
      <c r="J48" s="123">
        <f>H48+I48</f>
        <v>0</v>
      </c>
      <c r="K48" s="102"/>
      <c r="L48" s="145"/>
      <c r="M48" s="138"/>
      <c r="N48" s="133"/>
      <c r="O48" s="136"/>
      <c r="P48" s="136"/>
      <c r="Q48" s="23"/>
    </row>
    <row r="49" spans="1:17" ht="15.75" customHeight="1">
      <c r="A49" s="122"/>
      <c r="B49" s="130"/>
      <c r="C49" s="33" t="s">
        <v>54</v>
      </c>
      <c r="D49" s="34"/>
      <c r="E49" s="124"/>
      <c r="F49" s="124"/>
      <c r="G49" s="124"/>
      <c r="H49" s="124"/>
      <c r="I49" s="124"/>
      <c r="J49" s="125"/>
      <c r="K49" s="102"/>
      <c r="L49" s="145"/>
      <c r="M49" s="138"/>
      <c r="N49" s="133"/>
      <c r="O49" s="136"/>
      <c r="P49" s="136"/>
      <c r="Q49" s="23"/>
    </row>
    <row r="50" spans="1:17" ht="15.75" customHeight="1">
      <c r="A50" s="126"/>
      <c r="B50" s="131"/>
      <c r="C50" s="143"/>
      <c r="D50" s="128"/>
      <c r="E50" s="35"/>
      <c r="F50" s="35"/>
      <c r="G50" s="35"/>
      <c r="H50" s="35"/>
      <c r="I50" s="35"/>
      <c r="J50" s="36"/>
      <c r="K50" s="109"/>
      <c r="L50" s="145"/>
      <c r="M50" s="138"/>
      <c r="N50" s="133"/>
      <c r="O50" s="136"/>
      <c r="P50" s="136"/>
      <c r="Q50" s="23"/>
    </row>
    <row r="51" spans="1:17" ht="15.75" customHeight="1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8"/>
      <c r="L51" s="138"/>
      <c r="M51" s="138"/>
      <c r="N51" s="133"/>
      <c r="O51" s="136"/>
      <c r="P51" s="136"/>
      <c r="Q51" s="23"/>
    </row>
    <row r="52" spans="1:17" ht="15.75" customHeight="1">
      <c r="A52" s="64">
        <v>10</v>
      </c>
      <c r="B52" s="25" t="s">
        <v>36</v>
      </c>
      <c r="C52" s="140" t="s">
        <v>37</v>
      </c>
      <c r="D52" s="121"/>
      <c r="E52" s="26" t="s">
        <v>38</v>
      </c>
      <c r="F52" s="27" t="s">
        <v>39</v>
      </c>
      <c r="G52" s="27" t="s">
        <v>40</v>
      </c>
      <c r="H52" s="26" t="s">
        <v>66</v>
      </c>
      <c r="I52" s="26" t="s">
        <v>67</v>
      </c>
      <c r="J52" s="28" t="s">
        <v>68</v>
      </c>
      <c r="K52" s="144"/>
      <c r="L52" s="29"/>
      <c r="M52" s="30"/>
      <c r="N52" s="31"/>
      <c r="O52" s="32"/>
      <c r="P52" s="136"/>
      <c r="Q52" s="23"/>
    </row>
    <row r="53" spans="1:17" ht="15.75" customHeight="1">
      <c r="A53" s="122"/>
      <c r="B53" s="66"/>
      <c r="C53" s="33" t="s">
        <v>49</v>
      </c>
      <c r="D53" s="34"/>
      <c r="E53" s="63"/>
      <c r="F53" s="63"/>
      <c r="G53" s="63"/>
      <c r="H53" s="63"/>
      <c r="I53" s="63"/>
      <c r="J53" s="123">
        <f>H53+I53</f>
        <v>0</v>
      </c>
      <c r="K53" s="102"/>
      <c r="L53" s="145"/>
      <c r="M53" s="138"/>
      <c r="N53" s="133"/>
      <c r="O53" s="136"/>
      <c r="P53" s="136"/>
      <c r="Q53" s="23"/>
    </row>
    <row r="54" spans="1:17" ht="15.75" customHeight="1">
      <c r="A54" s="122"/>
      <c r="B54" s="130"/>
      <c r="C54" s="33" t="s">
        <v>54</v>
      </c>
      <c r="D54" s="34"/>
      <c r="E54" s="124"/>
      <c r="F54" s="124"/>
      <c r="G54" s="124"/>
      <c r="H54" s="124"/>
      <c r="I54" s="124"/>
      <c r="J54" s="125"/>
      <c r="K54" s="102"/>
      <c r="L54" s="145"/>
      <c r="M54" s="138"/>
      <c r="N54" s="133"/>
      <c r="O54" s="136"/>
      <c r="P54" s="136"/>
      <c r="Q54" s="23"/>
    </row>
    <row r="55" spans="1:17" ht="15.75" customHeight="1">
      <c r="A55" s="126"/>
      <c r="B55" s="131"/>
      <c r="C55" s="143"/>
      <c r="D55" s="128"/>
      <c r="E55" s="35"/>
      <c r="F55" s="35"/>
      <c r="G55" s="35"/>
      <c r="H55" s="35"/>
      <c r="I55" s="35"/>
      <c r="J55" s="36"/>
      <c r="K55" s="109"/>
      <c r="L55" s="145"/>
      <c r="M55" s="138"/>
      <c r="N55" s="133"/>
      <c r="O55" s="136"/>
      <c r="P55" s="136"/>
      <c r="Q55" s="23"/>
    </row>
    <row r="56" spans="1:17" ht="15.75" customHeight="1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8"/>
      <c r="L56" s="138"/>
      <c r="M56" s="138"/>
      <c r="N56" s="133"/>
      <c r="O56" s="136"/>
      <c r="P56" s="136"/>
      <c r="Q56" s="23"/>
    </row>
    <row r="57" spans="1:17" ht="15.75" customHeight="1">
      <c r="A57" s="64">
        <v>11</v>
      </c>
      <c r="B57" s="25" t="s">
        <v>36</v>
      </c>
      <c r="C57" s="140" t="s">
        <v>37</v>
      </c>
      <c r="D57" s="121"/>
      <c r="E57" s="26" t="s">
        <v>38</v>
      </c>
      <c r="F57" s="27" t="s">
        <v>39</v>
      </c>
      <c r="G57" s="27" t="s">
        <v>40</v>
      </c>
      <c r="H57" s="26" t="s">
        <v>66</v>
      </c>
      <c r="I57" s="26" t="s">
        <v>67</v>
      </c>
      <c r="J57" s="28" t="s">
        <v>68</v>
      </c>
      <c r="K57" s="144"/>
      <c r="L57" s="29"/>
      <c r="M57" s="30"/>
      <c r="N57" s="31"/>
      <c r="O57" s="32"/>
      <c r="P57" s="136"/>
      <c r="Q57" s="23"/>
    </row>
    <row r="58" spans="1:17" ht="15.75" customHeight="1">
      <c r="A58" s="122"/>
      <c r="B58" s="65"/>
      <c r="C58" s="33" t="s">
        <v>49</v>
      </c>
      <c r="D58" s="34"/>
      <c r="E58" s="63"/>
      <c r="F58" s="63"/>
      <c r="G58" s="63"/>
      <c r="H58" s="63"/>
      <c r="I58" s="63"/>
      <c r="J58" s="123">
        <f>H58+I58</f>
        <v>0</v>
      </c>
      <c r="K58" s="102"/>
      <c r="L58" s="145"/>
      <c r="M58" s="138"/>
      <c r="N58" s="133"/>
      <c r="O58" s="136"/>
      <c r="P58" s="136"/>
      <c r="Q58" s="23"/>
    </row>
    <row r="59" spans="1:17" ht="15.75" customHeight="1">
      <c r="A59" s="122"/>
      <c r="B59" s="130"/>
      <c r="C59" s="33" t="s">
        <v>54</v>
      </c>
      <c r="D59" s="34"/>
      <c r="E59" s="124"/>
      <c r="F59" s="124"/>
      <c r="G59" s="124"/>
      <c r="H59" s="124"/>
      <c r="I59" s="124"/>
      <c r="J59" s="125"/>
      <c r="K59" s="102"/>
      <c r="L59" s="145"/>
      <c r="M59" s="138"/>
      <c r="N59" s="133"/>
      <c r="O59" s="136"/>
      <c r="P59" s="136"/>
      <c r="Q59" s="37"/>
    </row>
    <row r="60" spans="1:17" ht="15.75" customHeight="1">
      <c r="A60" s="126"/>
      <c r="B60" s="131"/>
      <c r="C60" s="143"/>
      <c r="D60" s="128"/>
      <c r="E60" s="35"/>
      <c r="F60" s="35"/>
      <c r="G60" s="35"/>
      <c r="H60" s="35"/>
      <c r="I60" s="35"/>
      <c r="J60" s="36"/>
      <c r="K60" s="109"/>
      <c r="L60" s="145"/>
      <c r="M60" s="138"/>
      <c r="N60" s="133"/>
      <c r="O60" s="136"/>
      <c r="P60" s="136"/>
      <c r="Q60" s="23"/>
    </row>
    <row r="61" spans="1:17" ht="15.75" customHeight="1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8"/>
      <c r="L61" s="138"/>
      <c r="M61" s="138"/>
      <c r="N61" s="133"/>
      <c r="O61" s="136"/>
      <c r="P61" s="136"/>
      <c r="Q61" s="23"/>
    </row>
    <row r="62" spans="1:17" ht="15.75" customHeight="1">
      <c r="A62" s="64">
        <v>12</v>
      </c>
      <c r="B62" s="25" t="s">
        <v>36</v>
      </c>
      <c r="C62" s="140" t="s">
        <v>37</v>
      </c>
      <c r="D62" s="121"/>
      <c r="E62" s="26" t="s">
        <v>38</v>
      </c>
      <c r="F62" s="27" t="s">
        <v>39</v>
      </c>
      <c r="G62" s="27" t="s">
        <v>40</v>
      </c>
      <c r="H62" s="26" t="s">
        <v>66</v>
      </c>
      <c r="I62" s="26" t="s">
        <v>67</v>
      </c>
      <c r="J62" s="28" t="s">
        <v>68</v>
      </c>
      <c r="K62" s="144"/>
      <c r="L62" s="29"/>
      <c r="M62" s="30"/>
      <c r="N62" s="31"/>
      <c r="O62" s="32"/>
      <c r="P62" s="136"/>
      <c r="Q62" s="23"/>
    </row>
    <row r="63" spans="1:17" ht="15.75" customHeight="1">
      <c r="A63" s="122"/>
      <c r="B63" s="57"/>
      <c r="C63" s="33" t="s">
        <v>49</v>
      </c>
      <c r="D63" s="34"/>
      <c r="E63" s="63"/>
      <c r="F63" s="63"/>
      <c r="G63" s="63"/>
      <c r="H63" s="63"/>
      <c r="I63" s="63"/>
      <c r="J63" s="123">
        <f>H63+I63</f>
        <v>0</v>
      </c>
      <c r="K63" s="102"/>
      <c r="L63" s="145"/>
      <c r="M63" s="138"/>
      <c r="N63" s="133"/>
      <c r="O63" s="136"/>
      <c r="P63" s="136"/>
      <c r="Q63" s="23"/>
    </row>
    <row r="64" spans="1:17" ht="15.75" customHeight="1">
      <c r="A64" s="122"/>
      <c r="B64" s="130"/>
      <c r="C64" s="33" t="s">
        <v>54</v>
      </c>
      <c r="D64" s="34"/>
      <c r="E64" s="124"/>
      <c r="F64" s="124"/>
      <c r="G64" s="124"/>
      <c r="H64" s="124"/>
      <c r="I64" s="124"/>
      <c r="J64" s="125"/>
      <c r="K64" s="102"/>
      <c r="L64" s="145"/>
      <c r="M64" s="138"/>
      <c r="N64" s="133"/>
      <c r="O64" s="136"/>
      <c r="P64" s="136"/>
      <c r="Q64" s="37"/>
    </row>
    <row r="65" spans="1:17" ht="15.75" customHeight="1">
      <c r="A65" s="126"/>
      <c r="B65" s="131"/>
      <c r="C65" s="143"/>
      <c r="D65" s="128"/>
      <c r="E65" s="35"/>
      <c r="F65" s="35"/>
      <c r="G65" s="35"/>
      <c r="H65" s="35"/>
      <c r="I65" s="35"/>
      <c r="J65" s="36"/>
      <c r="K65" s="109"/>
      <c r="L65" s="145"/>
      <c r="M65" s="138"/>
      <c r="N65" s="133"/>
      <c r="O65" s="136"/>
      <c r="P65" s="136"/>
      <c r="Q65" s="23"/>
    </row>
    <row r="66" spans="1:17" ht="15.75" customHeight="1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8"/>
      <c r="L66" s="138"/>
      <c r="M66" s="138"/>
      <c r="N66" s="133"/>
      <c r="O66" s="136"/>
      <c r="P66" s="136"/>
      <c r="Q66" s="23"/>
    </row>
    <row r="67" spans="1:17" ht="15.75" customHeight="1">
      <c r="A67" s="64">
        <v>13</v>
      </c>
      <c r="B67" s="25" t="s">
        <v>36</v>
      </c>
      <c r="C67" s="140" t="s">
        <v>37</v>
      </c>
      <c r="D67" s="121"/>
      <c r="E67" s="26" t="s">
        <v>38</v>
      </c>
      <c r="F67" s="27" t="s">
        <v>39</v>
      </c>
      <c r="G67" s="27" t="s">
        <v>40</v>
      </c>
      <c r="H67" s="26" t="s">
        <v>66</v>
      </c>
      <c r="I67" s="26" t="s">
        <v>67</v>
      </c>
      <c r="J67" s="28" t="s">
        <v>68</v>
      </c>
      <c r="K67" s="144"/>
      <c r="L67" s="29"/>
      <c r="M67" s="30"/>
      <c r="N67" s="31"/>
      <c r="O67" s="32"/>
      <c r="P67" s="136"/>
      <c r="Q67" s="23"/>
    </row>
    <row r="68" spans="1:17" ht="15.75" customHeight="1">
      <c r="A68" s="122"/>
      <c r="B68" s="65"/>
      <c r="C68" s="33" t="s">
        <v>49</v>
      </c>
      <c r="D68" s="34"/>
      <c r="E68" s="63"/>
      <c r="F68" s="63"/>
      <c r="G68" s="63"/>
      <c r="H68" s="63"/>
      <c r="I68" s="63"/>
      <c r="J68" s="123">
        <f>H68+I68</f>
        <v>0</v>
      </c>
      <c r="K68" s="102"/>
      <c r="L68" s="145"/>
      <c r="M68" s="138"/>
      <c r="N68" s="133"/>
      <c r="O68" s="136"/>
      <c r="P68" s="136"/>
      <c r="Q68" s="23"/>
    </row>
    <row r="69" spans="1:17" ht="15.75" customHeight="1">
      <c r="A69" s="122"/>
      <c r="B69" s="130"/>
      <c r="C69" s="33" t="s">
        <v>54</v>
      </c>
      <c r="D69" s="34"/>
      <c r="E69" s="124"/>
      <c r="F69" s="124"/>
      <c r="G69" s="124"/>
      <c r="H69" s="124"/>
      <c r="I69" s="124"/>
      <c r="J69" s="125"/>
      <c r="K69" s="102"/>
      <c r="L69" s="145"/>
      <c r="M69" s="138"/>
      <c r="N69" s="133"/>
      <c r="O69" s="136"/>
      <c r="P69" s="136"/>
      <c r="Q69" s="37"/>
    </row>
    <row r="70" spans="1:17" ht="15.75" customHeight="1">
      <c r="A70" s="126"/>
      <c r="B70" s="131"/>
      <c r="C70" s="143"/>
      <c r="D70" s="128"/>
      <c r="E70" s="35"/>
      <c r="F70" s="35"/>
      <c r="G70" s="35"/>
      <c r="H70" s="35"/>
      <c r="I70" s="35"/>
      <c r="J70" s="36"/>
      <c r="K70" s="109"/>
      <c r="L70" s="145"/>
      <c r="M70" s="138"/>
      <c r="N70" s="133"/>
      <c r="O70" s="136"/>
      <c r="P70" s="136"/>
      <c r="Q70" s="23"/>
    </row>
    <row r="71" spans="1:17" ht="15.75" customHeight="1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8"/>
      <c r="L71" s="138"/>
      <c r="M71" s="138"/>
      <c r="N71" s="133"/>
      <c r="O71" s="136"/>
      <c r="P71" s="136"/>
      <c r="Q71" s="23"/>
    </row>
    <row r="72" spans="1:17" ht="15.75" customHeight="1">
      <c r="A72" s="64">
        <v>14</v>
      </c>
      <c r="B72" s="25" t="s">
        <v>36</v>
      </c>
      <c r="C72" s="140" t="s">
        <v>37</v>
      </c>
      <c r="D72" s="121"/>
      <c r="E72" s="26" t="s">
        <v>38</v>
      </c>
      <c r="F72" s="27" t="s">
        <v>39</v>
      </c>
      <c r="G72" s="27" t="s">
        <v>40</v>
      </c>
      <c r="H72" s="26" t="s">
        <v>66</v>
      </c>
      <c r="I72" s="26" t="s">
        <v>67</v>
      </c>
      <c r="J72" s="28" t="s">
        <v>68</v>
      </c>
      <c r="K72" s="144"/>
      <c r="L72" s="29"/>
      <c r="M72" s="30"/>
      <c r="N72" s="31"/>
      <c r="O72" s="32"/>
      <c r="P72" s="136"/>
      <c r="Q72" s="23"/>
    </row>
    <row r="73" spans="1:17" ht="15.75" customHeight="1">
      <c r="A73" s="122"/>
      <c r="B73" s="65"/>
      <c r="C73" s="33" t="s">
        <v>49</v>
      </c>
      <c r="D73" s="34"/>
      <c r="E73" s="63"/>
      <c r="F73" s="63"/>
      <c r="G73" s="63"/>
      <c r="H73" s="63"/>
      <c r="I73" s="63"/>
      <c r="J73" s="123">
        <f>H73+I73</f>
        <v>0</v>
      </c>
      <c r="K73" s="102"/>
      <c r="L73" s="145"/>
      <c r="M73" s="138"/>
      <c r="N73" s="133"/>
      <c r="O73" s="136"/>
      <c r="P73" s="136"/>
      <c r="Q73" s="23"/>
    </row>
    <row r="74" spans="1:17" ht="15.75" customHeight="1">
      <c r="A74" s="122"/>
      <c r="B74" s="130"/>
      <c r="C74" s="33" t="s">
        <v>54</v>
      </c>
      <c r="D74" s="34"/>
      <c r="E74" s="124"/>
      <c r="F74" s="124"/>
      <c r="G74" s="124"/>
      <c r="H74" s="124"/>
      <c r="I74" s="124"/>
      <c r="J74" s="125"/>
      <c r="K74" s="102"/>
      <c r="L74" s="145"/>
      <c r="M74" s="138"/>
      <c r="N74" s="133"/>
      <c r="O74" s="136"/>
      <c r="P74" s="136"/>
      <c r="Q74" s="23"/>
    </row>
    <row r="75" spans="1:17" ht="15.75" customHeight="1">
      <c r="A75" s="126"/>
      <c r="B75" s="131"/>
      <c r="C75" s="143"/>
      <c r="D75" s="128"/>
      <c r="E75" s="35"/>
      <c r="F75" s="35"/>
      <c r="G75" s="35"/>
      <c r="H75" s="35"/>
      <c r="I75" s="35"/>
      <c r="J75" s="36"/>
      <c r="K75" s="109"/>
      <c r="L75" s="145"/>
      <c r="M75" s="138"/>
      <c r="N75" s="133"/>
      <c r="O75" s="136"/>
      <c r="P75" s="136"/>
      <c r="Q75" s="23"/>
    </row>
    <row r="76" spans="1:17" ht="15.75" customHeight="1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8"/>
      <c r="L76" s="138"/>
      <c r="M76" s="138"/>
      <c r="N76" s="133"/>
      <c r="O76" s="136"/>
      <c r="P76" s="136"/>
      <c r="Q76" s="23"/>
    </row>
    <row r="77" spans="1:17" ht="15.75" customHeight="1">
      <c r="A77" s="64">
        <v>15</v>
      </c>
      <c r="B77" s="25" t="s">
        <v>36</v>
      </c>
      <c r="C77" s="140" t="s">
        <v>37</v>
      </c>
      <c r="D77" s="121"/>
      <c r="E77" s="26" t="s">
        <v>38</v>
      </c>
      <c r="F77" s="27" t="s">
        <v>39</v>
      </c>
      <c r="G77" s="27" t="s">
        <v>40</v>
      </c>
      <c r="H77" s="26" t="s">
        <v>66</v>
      </c>
      <c r="I77" s="26" t="s">
        <v>67</v>
      </c>
      <c r="J77" s="28" t="s">
        <v>68</v>
      </c>
      <c r="K77" s="144"/>
      <c r="L77" s="29"/>
      <c r="M77" s="30"/>
      <c r="N77" s="31"/>
      <c r="O77" s="32"/>
      <c r="P77" s="136"/>
      <c r="Q77" s="23"/>
    </row>
    <row r="78" spans="1:17" ht="15.75" customHeight="1">
      <c r="A78" s="122"/>
      <c r="B78" s="65"/>
      <c r="C78" s="33" t="s">
        <v>49</v>
      </c>
      <c r="D78" s="34"/>
      <c r="E78" s="63"/>
      <c r="F78" s="63"/>
      <c r="G78" s="63"/>
      <c r="H78" s="63"/>
      <c r="I78" s="63"/>
      <c r="J78" s="123">
        <f>H78+I78</f>
        <v>0</v>
      </c>
      <c r="K78" s="102"/>
      <c r="L78" s="145"/>
      <c r="M78" s="138"/>
      <c r="N78" s="133"/>
      <c r="O78" s="136"/>
      <c r="P78" s="136"/>
      <c r="Q78" s="23"/>
    </row>
    <row r="79" spans="1:17" ht="15.75" customHeight="1">
      <c r="A79" s="122"/>
      <c r="B79" s="130"/>
      <c r="C79" s="33" t="s">
        <v>54</v>
      </c>
      <c r="D79" s="34"/>
      <c r="E79" s="124"/>
      <c r="F79" s="124"/>
      <c r="G79" s="124"/>
      <c r="H79" s="124"/>
      <c r="I79" s="124"/>
      <c r="J79" s="125"/>
      <c r="K79" s="102"/>
      <c r="L79" s="145"/>
      <c r="M79" s="138"/>
      <c r="N79" s="133"/>
      <c r="O79" s="136"/>
      <c r="P79" s="136"/>
      <c r="Q79" s="23"/>
    </row>
    <row r="80" spans="1:17" ht="15.75" customHeight="1">
      <c r="A80" s="126"/>
      <c r="B80" s="131"/>
      <c r="C80" s="143"/>
      <c r="D80" s="128"/>
      <c r="E80" s="35"/>
      <c r="F80" s="35"/>
      <c r="G80" s="35"/>
      <c r="H80" s="35"/>
      <c r="I80" s="35"/>
      <c r="J80" s="36"/>
      <c r="K80" s="109"/>
      <c r="L80" s="145"/>
      <c r="M80" s="138"/>
      <c r="N80" s="133"/>
      <c r="O80" s="136"/>
      <c r="P80" s="136"/>
      <c r="Q80" s="23"/>
    </row>
    <row r="81" spans="1:17" ht="15.75" customHeight="1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8"/>
      <c r="L81" s="138"/>
      <c r="M81" s="138"/>
      <c r="N81" s="133"/>
      <c r="O81" s="136"/>
      <c r="P81" s="136"/>
      <c r="Q81" s="23"/>
    </row>
    <row r="82" spans="1:17" ht="15.75" customHeight="1">
      <c r="A82" s="64">
        <v>16</v>
      </c>
      <c r="B82" s="25" t="s">
        <v>36</v>
      </c>
      <c r="C82" s="140" t="s">
        <v>37</v>
      </c>
      <c r="D82" s="121"/>
      <c r="E82" s="26" t="s">
        <v>38</v>
      </c>
      <c r="F82" s="27" t="s">
        <v>39</v>
      </c>
      <c r="G82" s="27" t="s">
        <v>40</v>
      </c>
      <c r="H82" s="26" t="s">
        <v>66</v>
      </c>
      <c r="I82" s="26" t="s">
        <v>67</v>
      </c>
      <c r="J82" s="28" t="s">
        <v>68</v>
      </c>
      <c r="K82" s="144"/>
      <c r="L82" s="29"/>
      <c r="M82" s="30"/>
      <c r="N82" s="31"/>
      <c r="O82" s="32"/>
      <c r="P82" s="136"/>
      <c r="Q82" s="23"/>
    </row>
    <row r="83" spans="1:17" ht="15.75" customHeight="1">
      <c r="A83" s="122"/>
      <c r="B83" s="66"/>
      <c r="C83" s="33" t="s">
        <v>49</v>
      </c>
      <c r="D83" s="34"/>
      <c r="E83" s="63"/>
      <c r="F83" s="63"/>
      <c r="G83" s="63"/>
      <c r="H83" s="63"/>
      <c r="I83" s="63"/>
      <c r="J83" s="123">
        <f>H83+I83</f>
        <v>0</v>
      </c>
      <c r="K83" s="102"/>
      <c r="L83" s="145"/>
      <c r="M83" s="138"/>
      <c r="N83" s="133"/>
      <c r="O83" s="136"/>
      <c r="P83" s="136"/>
      <c r="Q83" s="23"/>
    </row>
    <row r="84" spans="1:17" ht="15.75" customHeight="1">
      <c r="A84" s="122"/>
      <c r="B84" s="130"/>
      <c r="C84" s="33" t="s">
        <v>54</v>
      </c>
      <c r="D84" s="34"/>
      <c r="E84" s="124"/>
      <c r="F84" s="124"/>
      <c r="G84" s="124"/>
      <c r="H84" s="124"/>
      <c r="I84" s="124"/>
      <c r="J84" s="125"/>
      <c r="K84" s="102"/>
      <c r="L84" s="145"/>
      <c r="M84" s="138"/>
      <c r="N84" s="133"/>
      <c r="O84" s="136"/>
      <c r="P84" s="136"/>
      <c r="Q84" s="23"/>
    </row>
    <row r="85" spans="1:17" ht="15.75" customHeight="1">
      <c r="A85" s="126"/>
      <c r="B85" s="131"/>
      <c r="C85" s="143"/>
      <c r="D85" s="128"/>
      <c r="E85" s="35"/>
      <c r="F85" s="35"/>
      <c r="G85" s="35"/>
      <c r="H85" s="35"/>
      <c r="I85" s="35"/>
      <c r="J85" s="36"/>
      <c r="K85" s="109"/>
      <c r="L85" s="145"/>
      <c r="M85" s="138"/>
      <c r="N85" s="133"/>
      <c r="O85" s="136"/>
      <c r="P85" s="136"/>
      <c r="Q85" s="23"/>
    </row>
    <row r="86" spans="1:17" ht="15.75" customHeight="1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8"/>
      <c r="L86" s="138"/>
      <c r="M86" s="138"/>
      <c r="N86" s="133"/>
      <c r="O86" s="136"/>
      <c r="P86" s="136"/>
      <c r="Q86" s="23"/>
    </row>
    <row r="87" spans="1:17" ht="15.75" customHeight="1">
      <c r="A87" s="64">
        <v>17</v>
      </c>
      <c r="B87" s="25" t="s">
        <v>36</v>
      </c>
      <c r="C87" s="140" t="s">
        <v>37</v>
      </c>
      <c r="D87" s="121"/>
      <c r="E87" s="26" t="s">
        <v>38</v>
      </c>
      <c r="F87" s="27" t="s">
        <v>39</v>
      </c>
      <c r="G87" s="27" t="s">
        <v>40</v>
      </c>
      <c r="H87" s="26" t="s">
        <v>66</v>
      </c>
      <c r="I87" s="26" t="s">
        <v>67</v>
      </c>
      <c r="J87" s="28" t="s">
        <v>68</v>
      </c>
      <c r="K87" s="144"/>
      <c r="L87" s="29"/>
      <c r="M87" s="30"/>
      <c r="N87" s="31"/>
      <c r="O87" s="32"/>
      <c r="P87" s="136"/>
      <c r="Q87" s="23"/>
    </row>
    <row r="88" spans="1:17" ht="15.75" customHeight="1">
      <c r="A88" s="122"/>
      <c r="B88" s="65"/>
      <c r="C88" s="33" t="s">
        <v>49</v>
      </c>
      <c r="D88" s="34"/>
      <c r="E88" s="63"/>
      <c r="F88" s="63"/>
      <c r="G88" s="63"/>
      <c r="H88" s="63"/>
      <c r="I88" s="63"/>
      <c r="J88" s="123">
        <f>H88+I88</f>
        <v>0</v>
      </c>
      <c r="K88" s="102"/>
      <c r="L88" s="145"/>
      <c r="M88" s="138"/>
      <c r="N88" s="133"/>
      <c r="O88" s="136"/>
      <c r="P88" s="136"/>
      <c r="Q88" s="23"/>
    </row>
    <row r="89" spans="1:17" ht="15.75" customHeight="1">
      <c r="A89" s="122"/>
      <c r="B89" s="130"/>
      <c r="C89" s="33" t="s">
        <v>54</v>
      </c>
      <c r="D89" s="34"/>
      <c r="E89" s="124"/>
      <c r="F89" s="124"/>
      <c r="G89" s="124"/>
      <c r="H89" s="124"/>
      <c r="I89" s="124"/>
      <c r="J89" s="125"/>
      <c r="K89" s="102"/>
      <c r="L89" s="145"/>
      <c r="M89" s="138"/>
      <c r="N89" s="133"/>
      <c r="O89" s="136"/>
      <c r="P89" s="136"/>
      <c r="Q89" s="23"/>
    </row>
    <row r="90" spans="1:17" ht="15.75" customHeight="1">
      <c r="A90" s="126"/>
      <c r="B90" s="131"/>
      <c r="C90" s="143"/>
      <c r="D90" s="128"/>
      <c r="E90" s="35"/>
      <c r="F90" s="35"/>
      <c r="G90" s="35"/>
      <c r="H90" s="35"/>
      <c r="I90" s="35"/>
      <c r="J90" s="36"/>
      <c r="K90" s="109"/>
      <c r="L90" s="145"/>
      <c r="M90" s="138"/>
      <c r="N90" s="133"/>
      <c r="O90" s="136"/>
      <c r="P90" s="136"/>
      <c r="Q90" s="23"/>
    </row>
    <row r="91" spans="1:17" ht="15.75" customHeight="1">
      <c r="A91" s="133"/>
      <c r="B91" s="133"/>
      <c r="C91" s="133"/>
      <c r="D91" s="133"/>
      <c r="E91" s="133"/>
      <c r="F91" s="133"/>
      <c r="G91" s="133"/>
      <c r="H91" s="133"/>
      <c r="I91" s="133"/>
      <c r="J91" s="133"/>
      <c r="K91" s="138"/>
      <c r="L91" s="138"/>
      <c r="M91" s="138"/>
      <c r="N91" s="133"/>
      <c r="O91" s="136"/>
      <c r="P91" s="136"/>
      <c r="Q91" s="23"/>
    </row>
    <row r="92" spans="1:17" ht="15.75" customHeight="1">
      <c r="A92" s="64">
        <v>18</v>
      </c>
      <c r="B92" s="25" t="s">
        <v>36</v>
      </c>
      <c r="C92" s="140" t="s">
        <v>37</v>
      </c>
      <c r="D92" s="121"/>
      <c r="E92" s="26" t="s">
        <v>38</v>
      </c>
      <c r="F92" s="27" t="s">
        <v>39</v>
      </c>
      <c r="G92" s="27" t="s">
        <v>40</v>
      </c>
      <c r="H92" s="26" t="s">
        <v>66</v>
      </c>
      <c r="I92" s="26" t="s">
        <v>67</v>
      </c>
      <c r="J92" s="28" t="s">
        <v>68</v>
      </c>
      <c r="K92" s="144"/>
      <c r="L92" s="29"/>
      <c r="M92" s="30"/>
      <c r="N92" s="31"/>
      <c r="O92" s="32"/>
      <c r="P92" s="136"/>
      <c r="Q92" s="23"/>
    </row>
    <row r="93" spans="1:17" ht="15.75" customHeight="1">
      <c r="A93" s="122"/>
      <c r="B93" s="66"/>
      <c r="C93" s="33" t="s">
        <v>49</v>
      </c>
      <c r="D93" s="34"/>
      <c r="E93" s="63"/>
      <c r="F93" s="63"/>
      <c r="G93" s="63"/>
      <c r="H93" s="63"/>
      <c r="I93" s="63"/>
      <c r="J93" s="123">
        <f>H93+I93</f>
        <v>0</v>
      </c>
      <c r="K93" s="102"/>
      <c r="L93" s="145"/>
      <c r="M93" s="138"/>
      <c r="N93" s="133"/>
      <c r="O93" s="136"/>
      <c r="P93" s="136"/>
      <c r="Q93" s="23"/>
    </row>
    <row r="94" spans="1:17" ht="15.75" customHeight="1">
      <c r="A94" s="122"/>
      <c r="B94" s="130"/>
      <c r="C94" s="33" t="s">
        <v>54</v>
      </c>
      <c r="D94" s="34"/>
      <c r="E94" s="124"/>
      <c r="F94" s="124"/>
      <c r="G94" s="124"/>
      <c r="H94" s="124"/>
      <c r="I94" s="124"/>
      <c r="J94" s="125"/>
      <c r="K94" s="102"/>
      <c r="L94" s="145"/>
      <c r="M94" s="138"/>
      <c r="N94" s="133"/>
      <c r="O94" s="136"/>
      <c r="P94" s="136"/>
      <c r="Q94" s="23"/>
    </row>
    <row r="95" spans="1:17" ht="15.75" customHeight="1">
      <c r="A95" s="126"/>
      <c r="B95" s="131"/>
      <c r="C95" s="143"/>
      <c r="D95" s="128"/>
      <c r="E95" s="35"/>
      <c r="F95" s="35"/>
      <c r="G95" s="35"/>
      <c r="H95" s="35"/>
      <c r="I95" s="35"/>
      <c r="J95" s="36"/>
      <c r="K95" s="109"/>
      <c r="L95" s="145"/>
      <c r="M95" s="138"/>
      <c r="N95" s="133"/>
      <c r="O95" s="136"/>
      <c r="P95" s="136"/>
      <c r="Q95" s="23"/>
    </row>
    <row r="96" spans="1:17" ht="15.75" customHeight="1">
      <c r="A96" s="133"/>
      <c r="B96" s="133"/>
      <c r="C96" s="133"/>
      <c r="D96" s="133"/>
      <c r="E96" s="133"/>
      <c r="F96" s="133"/>
      <c r="G96" s="133"/>
      <c r="H96" s="133"/>
      <c r="I96" s="133"/>
      <c r="J96" s="133"/>
      <c r="K96" s="138"/>
      <c r="L96" s="138"/>
      <c r="M96" s="138"/>
      <c r="N96" s="133"/>
      <c r="O96" s="136"/>
      <c r="P96" s="136"/>
      <c r="Q96" s="23"/>
    </row>
    <row r="97" spans="1:17" ht="15.75" customHeight="1">
      <c r="A97" s="64">
        <v>19</v>
      </c>
      <c r="B97" s="25" t="s">
        <v>36</v>
      </c>
      <c r="C97" s="140" t="s">
        <v>37</v>
      </c>
      <c r="D97" s="121"/>
      <c r="E97" s="26" t="s">
        <v>38</v>
      </c>
      <c r="F97" s="27" t="s">
        <v>39</v>
      </c>
      <c r="G97" s="27" t="s">
        <v>40</v>
      </c>
      <c r="H97" s="26" t="s">
        <v>66</v>
      </c>
      <c r="I97" s="26" t="s">
        <v>67</v>
      </c>
      <c r="J97" s="28" t="s">
        <v>68</v>
      </c>
      <c r="K97" s="144"/>
      <c r="L97" s="29"/>
      <c r="M97" s="30"/>
      <c r="N97" s="31"/>
      <c r="O97" s="32"/>
      <c r="P97" s="136"/>
      <c r="Q97" s="23"/>
    </row>
    <row r="98" spans="1:17" ht="15.75" customHeight="1">
      <c r="A98" s="122"/>
      <c r="B98" s="66"/>
      <c r="C98" s="33" t="s">
        <v>49</v>
      </c>
      <c r="D98" s="34"/>
      <c r="E98" s="63"/>
      <c r="F98" s="63"/>
      <c r="G98" s="63"/>
      <c r="H98" s="63"/>
      <c r="I98" s="63"/>
      <c r="J98" s="123">
        <f>H98+I98</f>
        <v>0</v>
      </c>
      <c r="K98" s="102"/>
      <c r="L98" s="145"/>
      <c r="M98" s="138"/>
      <c r="N98" s="133"/>
      <c r="O98" s="136"/>
      <c r="P98" s="136"/>
      <c r="Q98" s="23"/>
    </row>
    <row r="99" spans="1:17" ht="15.75" customHeight="1">
      <c r="A99" s="122"/>
      <c r="B99" s="130"/>
      <c r="C99" s="33" t="s">
        <v>54</v>
      </c>
      <c r="D99" s="34"/>
      <c r="E99" s="124"/>
      <c r="F99" s="124"/>
      <c r="G99" s="124"/>
      <c r="H99" s="124"/>
      <c r="I99" s="124"/>
      <c r="J99" s="125"/>
      <c r="K99" s="102"/>
      <c r="L99" s="145"/>
      <c r="M99" s="138"/>
      <c r="N99" s="133"/>
      <c r="O99" s="136"/>
      <c r="P99" s="136"/>
      <c r="Q99" s="23"/>
    </row>
    <row r="100" spans="1:17" ht="15.75" customHeight="1">
      <c r="A100" s="126"/>
      <c r="B100" s="131"/>
      <c r="C100" s="143"/>
      <c r="D100" s="128"/>
      <c r="E100" s="35"/>
      <c r="F100" s="35"/>
      <c r="G100" s="35"/>
      <c r="H100" s="35"/>
      <c r="I100" s="35"/>
      <c r="J100" s="36"/>
      <c r="K100" s="109"/>
      <c r="L100" s="145"/>
      <c r="M100" s="138"/>
      <c r="N100" s="133"/>
      <c r="O100" s="136"/>
      <c r="P100" s="136"/>
      <c r="Q100" s="23"/>
    </row>
    <row r="101" spans="1:17" ht="15.75" customHeight="1">
      <c r="A101" s="133"/>
      <c r="B101" s="133"/>
      <c r="C101" s="133"/>
      <c r="D101" s="133"/>
      <c r="E101" s="133"/>
      <c r="F101" s="133"/>
      <c r="G101" s="133"/>
      <c r="H101" s="133"/>
      <c r="I101" s="133"/>
      <c r="J101" s="133"/>
      <c r="K101" s="138"/>
      <c r="L101" s="138"/>
      <c r="M101" s="138"/>
      <c r="N101" s="133"/>
      <c r="O101" s="136"/>
      <c r="P101" s="136"/>
      <c r="Q101" s="23"/>
    </row>
    <row r="102" spans="1:17" ht="15.75" customHeight="1">
      <c r="A102" s="64">
        <v>20</v>
      </c>
      <c r="B102" s="25" t="s">
        <v>36</v>
      </c>
      <c r="C102" s="140" t="s">
        <v>37</v>
      </c>
      <c r="D102" s="121"/>
      <c r="E102" s="26" t="s">
        <v>38</v>
      </c>
      <c r="F102" s="27" t="s">
        <v>39</v>
      </c>
      <c r="G102" s="27" t="s">
        <v>40</v>
      </c>
      <c r="H102" s="26" t="s">
        <v>66</v>
      </c>
      <c r="I102" s="26" t="s">
        <v>67</v>
      </c>
      <c r="J102" s="28" t="s">
        <v>68</v>
      </c>
      <c r="K102" s="144"/>
      <c r="L102" s="29"/>
      <c r="M102" s="30"/>
      <c r="N102" s="31"/>
      <c r="O102" s="32"/>
      <c r="P102" s="136"/>
      <c r="Q102" s="23"/>
    </row>
    <row r="103" spans="1:17" ht="15.75" customHeight="1">
      <c r="A103" s="122"/>
      <c r="B103" s="65"/>
      <c r="C103" s="33" t="s">
        <v>49</v>
      </c>
      <c r="D103" s="34"/>
      <c r="E103" s="63"/>
      <c r="F103" s="63"/>
      <c r="G103" s="63"/>
      <c r="H103" s="63"/>
      <c r="I103" s="63"/>
      <c r="J103" s="123">
        <f>H103+I103</f>
        <v>0</v>
      </c>
      <c r="K103" s="102"/>
      <c r="L103" s="145"/>
      <c r="M103" s="138"/>
      <c r="N103" s="133"/>
      <c r="O103" s="136"/>
      <c r="P103" s="136"/>
      <c r="Q103" s="23"/>
    </row>
    <row r="104" spans="1:17" ht="15.75" customHeight="1">
      <c r="A104" s="122"/>
      <c r="B104" s="130"/>
      <c r="C104" s="33" t="s">
        <v>54</v>
      </c>
      <c r="D104" s="34"/>
      <c r="E104" s="124"/>
      <c r="F104" s="124"/>
      <c r="G104" s="124"/>
      <c r="H104" s="124"/>
      <c r="I104" s="124"/>
      <c r="J104" s="125"/>
      <c r="K104" s="102"/>
      <c r="L104" s="145"/>
      <c r="M104" s="138"/>
      <c r="N104" s="133"/>
      <c r="O104" s="136"/>
      <c r="P104" s="136"/>
      <c r="Q104" s="23"/>
    </row>
    <row r="105" spans="1:17" ht="15.75" customHeight="1">
      <c r="A105" s="126"/>
      <c r="B105" s="131"/>
      <c r="C105" s="143"/>
      <c r="D105" s="128"/>
      <c r="E105" s="35"/>
      <c r="F105" s="35"/>
      <c r="G105" s="35"/>
      <c r="H105" s="35"/>
      <c r="I105" s="35"/>
      <c r="J105" s="36"/>
      <c r="K105" s="109"/>
      <c r="L105" s="145"/>
      <c r="M105" s="138"/>
      <c r="N105" s="133"/>
      <c r="O105" s="136"/>
      <c r="P105" s="136"/>
      <c r="Q105" s="23"/>
    </row>
    <row r="106" spans="1:17" ht="15.75" customHeight="1">
      <c r="A106" s="133"/>
      <c r="B106" s="133"/>
      <c r="C106" s="133"/>
      <c r="D106" s="133"/>
      <c r="E106" s="133"/>
      <c r="F106" s="133"/>
      <c r="G106" s="133"/>
      <c r="H106" s="133"/>
      <c r="I106" s="133"/>
      <c r="J106" s="133"/>
      <c r="K106" s="138"/>
      <c r="L106" s="138"/>
      <c r="M106" s="138"/>
      <c r="N106" s="133"/>
      <c r="O106" s="136"/>
      <c r="P106" s="136"/>
      <c r="Q106" s="23"/>
    </row>
    <row r="107" spans="1:17" ht="15.75" customHeight="1">
      <c r="N107" s="38"/>
      <c r="O107" s="23"/>
      <c r="P107" s="23"/>
      <c r="Q107" s="23"/>
    </row>
    <row r="108" spans="1:17" ht="15.75" customHeight="1">
      <c r="N108" s="38"/>
      <c r="O108" s="23"/>
      <c r="P108" s="23"/>
      <c r="Q108" s="23"/>
    </row>
    <row r="109" spans="1:17" ht="15.75" customHeight="1">
      <c r="N109" s="38"/>
      <c r="O109" s="23"/>
      <c r="P109" s="23"/>
      <c r="Q109" s="23"/>
    </row>
    <row r="110" spans="1:17" ht="15.75" customHeight="1">
      <c r="N110" s="38"/>
      <c r="O110" s="23"/>
      <c r="P110" s="23"/>
      <c r="Q110" s="23"/>
    </row>
    <row r="111" spans="1:17" ht="15.75" customHeight="1">
      <c r="N111" s="38"/>
      <c r="O111" s="23"/>
      <c r="P111" s="23"/>
      <c r="Q111" s="23"/>
    </row>
    <row r="112" spans="1:17" ht="15.75" customHeight="1">
      <c r="N112" s="38"/>
      <c r="O112" s="23"/>
      <c r="P112" s="23"/>
      <c r="Q112" s="23"/>
    </row>
    <row r="113" spans="14:17" ht="15.75" customHeight="1">
      <c r="N113" s="38"/>
      <c r="O113" s="23"/>
      <c r="P113" s="23"/>
      <c r="Q113" s="23"/>
    </row>
    <row r="114" spans="14:17" ht="15.75" customHeight="1">
      <c r="N114" s="38"/>
      <c r="O114" s="23"/>
      <c r="P114" s="23"/>
      <c r="Q114" s="23"/>
    </row>
    <row r="115" spans="14:17" ht="15.75" customHeight="1">
      <c r="N115" s="38"/>
      <c r="O115" s="23"/>
      <c r="P115" s="23"/>
      <c r="Q115" s="23"/>
    </row>
    <row r="116" spans="14:17" ht="15.75" customHeight="1">
      <c r="N116" s="38"/>
      <c r="O116" s="23"/>
      <c r="P116" s="23"/>
      <c r="Q116" s="23"/>
    </row>
    <row r="117" spans="14:17" ht="15.75" customHeight="1">
      <c r="N117" s="38"/>
      <c r="O117" s="23"/>
      <c r="P117" s="23"/>
      <c r="Q117" s="23"/>
    </row>
    <row r="118" spans="14:17" ht="15.75" customHeight="1">
      <c r="N118" s="38"/>
      <c r="O118" s="23"/>
      <c r="P118" s="23"/>
      <c r="Q118" s="23"/>
    </row>
    <row r="119" spans="14:17" ht="15.75" customHeight="1">
      <c r="N119" s="38"/>
      <c r="O119" s="23"/>
      <c r="P119" s="23"/>
      <c r="Q119" s="23"/>
    </row>
    <row r="120" spans="14:17" ht="15.75" customHeight="1">
      <c r="N120" s="38"/>
      <c r="O120" s="23"/>
      <c r="P120" s="23"/>
      <c r="Q120" s="23"/>
    </row>
    <row r="121" spans="14:17" ht="15.75" customHeight="1">
      <c r="N121" s="38"/>
      <c r="O121" s="23"/>
      <c r="P121" s="23"/>
      <c r="Q121" s="23"/>
    </row>
    <row r="122" spans="14:17" ht="15.75" customHeight="1">
      <c r="N122" s="38"/>
      <c r="O122" s="23"/>
      <c r="P122" s="23"/>
      <c r="Q122" s="23"/>
    </row>
    <row r="123" spans="14:17" ht="15.75" customHeight="1">
      <c r="N123" s="38"/>
      <c r="O123" s="23"/>
      <c r="P123" s="23"/>
      <c r="Q123" s="23"/>
    </row>
    <row r="124" spans="14:17" ht="15.75" customHeight="1">
      <c r="N124" s="38"/>
      <c r="O124" s="23"/>
      <c r="P124" s="23"/>
      <c r="Q124" s="23"/>
    </row>
    <row r="125" spans="14:17" ht="15.75" customHeight="1">
      <c r="N125" s="38"/>
      <c r="O125" s="23"/>
      <c r="P125" s="23"/>
      <c r="Q125" s="23"/>
    </row>
    <row r="126" spans="14:17" ht="15.75" customHeight="1">
      <c r="N126" s="38"/>
      <c r="O126" s="23"/>
      <c r="P126" s="23"/>
      <c r="Q126" s="23"/>
    </row>
    <row r="127" spans="14:17" ht="15.75" customHeight="1">
      <c r="N127" s="38"/>
      <c r="O127" s="23"/>
      <c r="P127" s="23"/>
      <c r="Q127" s="23"/>
    </row>
    <row r="128" spans="14:17" ht="15.75" customHeight="1">
      <c r="N128" s="38"/>
      <c r="O128" s="23"/>
      <c r="P128" s="23"/>
      <c r="Q128" s="23"/>
    </row>
    <row r="129" spans="14:17" ht="15.75" customHeight="1">
      <c r="N129" s="38"/>
      <c r="O129" s="23"/>
      <c r="P129" s="23"/>
      <c r="Q129" s="23"/>
    </row>
    <row r="130" spans="14:17" ht="15.75" customHeight="1">
      <c r="N130" s="38"/>
      <c r="O130" s="23"/>
      <c r="P130" s="23"/>
      <c r="Q130" s="23"/>
    </row>
    <row r="131" spans="14:17" ht="15.75" customHeight="1">
      <c r="N131" s="38"/>
      <c r="O131" s="23"/>
      <c r="P131" s="23"/>
      <c r="Q131" s="23"/>
    </row>
    <row r="132" spans="14:17" ht="15.75" customHeight="1">
      <c r="N132" s="38"/>
      <c r="O132" s="23"/>
      <c r="P132" s="23"/>
      <c r="Q132" s="23"/>
    </row>
    <row r="133" spans="14:17" ht="15.75" customHeight="1">
      <c r="N133" s="38"/>
      <c r="O133" s="23"/>
      <c r="P133" s="23"/>
      <c r="Q133" s="23"/>
    </row>
    <row r="134" spans="14:17" ht="15.75" customHeight="1">
      <c r="N134" s="38"/>
      <c r="O134" s="23"/>
      <c r="P134" s="23"/>
      <c r="Q134" s="23"/>
    </row>
    <row r="135" spans="14:17" ht="15.75" customHeight="1">
      <c r="N135" s="38"/>
      <c r="O135" s="23"/>
      <c r="P135" s="23"/>
      <c r="Q135" s="23"/>
    </row>
    <row r="136" spans="14:17" ht="15.75" customHeight="1">
      <c r="N136" s="38"/>
      <c r="O136" s="23"/>
      <c r="P136" s="23"/>
      <c r="Q136" s="23"/>
    </row>
    <row r="137" spans="14:17" ht="15.75" customHeight="1">
      <c r="N137" s="38"/>
      <c r="O137" s="23"/>
      <c r="P137" s="23"/>
      <c r="Q137" s="23"/>
    </row>
    <row r="138" spans="14:17" ht="15.75" customHeight="1">
      <c r="N138" s="38"/>
      <c r="O138" s="23"/>
      <c r="P138" s="23"/>
      <c r="Q138" s="23"/>
    </row>
    <row r="139" spans="14:17" ht="15.75" customHeight="1">
      <c r="N139" s="38"/>
      <c r="O139" s="23"/>
      <c r="P139" s="23"/>
      <c r="Q139" s="23"/>
    </row>
    <row r="140" spans="14:17" ht="15.75" customHeight="1">
      <c r="N140" s="38"/>
      <c r="O140" s="23"/>
      <c r="P140" s="23"/>
      <c r="Q140" s="23"/>
    </row>
    <row r="141" spans="14:17" ht="15.75" customHeight="1">
      <c r="N141" s="38"/>
      <c r="O141" s="23"/>
      <c r="P141" s="23"/>
      <c r="Q141" s="23"/>
    </row>
    <row r="142" spans="14:17" ht="15.75" customHeight="1">
      <c r="N142" s="38"/>
      <c r="O142" s="23"/>
      <c r="P142" s="23"/>
      <c r="Q142" s="23"/>
    </row>
    <row r="143" spans="14:17" ht="15.75" customHeight="1">
      <c r="N143" s="38"/>
      <c r="O143" s="23"/>
      <c r="P143" s="23"/>
      <c r="Q143" s="23"/>
    </row>
    <row r="144" spans="14:17" ht="15.75" customHeight="1">
      <c r="N144" s="38"/>
      <c r="O144" s="23"/>
      <c r="P144" s="23"/>
      <c r="Q144" s="23"/>
    </row>
    <row r="145" spans="14:17" ht="15.75" customHeight="1">
      <c r="N145" s="38"/>
      <c r="O145" s="23"/>
      <c r="P145" s="23"/>
      <c r="Q145" s="23"/>
    </row>
    <row r="146" spans="14:17" ht="15.75" customHeight="1">
      <c r="N146" s="38"/>
      <c r="O146" s="23"/>
      <c r="P146" s="23"/>
      <c r="Q146" s="23"/>
    </row>
    <row r="147" spans="14:17" ht="15.75" customHeight="1">
      <c r="N147" s="38"/>
      <c r="O147" s="23"/>
      <c r="P147" s="23"/>
      <c r="Q147" s="23"/>
    </row>
    <row r="148" spans="14:17" ht="15.75" customHeight="1">
      <c r="N148" s="38"/>
      <c r="O148" s="23"/>
      <c r="P148" s="23"/>
      <c r="Q148" s="23"/>
    </row>
    <row r="149" spans="14:17" ht="15.75" customHeight="1">
      <c r="N149" s="38"/>
      <c r="O149" s="23"/>
      <c r="P149" s="23"/>
      <c r="Q149" s="23"/>
    </row>
    <row r="150" spans="14:17" ht="15.75" customHeight="1">
      <c r="N150" s="38"/>
      <c r="O150" s="23"/>
      <c r="P150" s="23"/>
      <c r="Q150" s="23"/>
    </row>
    <row r="151" spans="14:17" ht="15.75" customHeight="1">
      <c r="N151" s="38"/>
      <c r="O151" s="23"/>
      <c r="P151" s="23"/>
      <c r="Q151" s="23"/>
    </row>
    <row r="152" spans="14:17" ht="15.75" customHeight="1">
      <c r="N152" s="38"/>
      <c r="O152" s="23"/>
      <c r="P152" s="23"/>
      <c r="Q152" s="23"/>
    </row>
    <row r="153" spans="14:17" ht="15.75" customHeight="1">
      <c r="N153" s="38"/>
      <c r="O153" s="23"/>
      <c r="P153" s="23"/>
      <c r="Q153" s="23"/>
    </row>
    <row r="154" spans="14:17" ht="15.75" customHeight="1">
      <c r="N154" s="38"/>
      <c r="O154" s="23"/>
      <c r="P154" s="23"/>
      <c r="Q154" s="23"/>
    </row>
    <row r="155" spans="14:17" ht="15.75" customHeight="1">
      <c r="N155" s="38"/>
      <c r="O155" s="23"/>
      <c r="P155" s="23"/>
      <c r="Q155" s="23"/>
    </row>
    <row r="156" spans="14:17" ht="15.75" customHeight="1">
      <c r="N156" s="38"/>
      <c r="O156" s="23"/>
      <c r="P156" s="23"/>
      <c r="Q156" s="23"/>
    </row>
    <row r="157" spans="14:17" ht="15.75" customHeight="1">
      <c r="N157" s="38"/>
      <c r="O157" s="23"/>
      <c r="P157" s="23"/>
      <c r="Q157" s="23"/>
    </row>
    <row r="158" spans="14:17" ht="15.75" customHeight="1">
      <c r="N158" s="38"/>
      <c r="O158" s="23"/>
      <c r="P158" s="23"/>
      <c r="Q158" s="23"/>
    </row>
    <row r="159" spans="14:17" ht="15.75" customHeight="1">
      <c r="N159" s="38"/>
      <c r="O159" s="23"/>
      <c r="P159" s="23"/>
      <c r="Q159" s="23"/>
    </row>
    <row r="160" spans="14:17" ht="15.75" customHeight="1">
      <c r="N160" s="38"/>
      <c r="O160" s="23"/>
      <c r="P160" s="23"/>
      <c r="Q160" s="23"/>
    </row>
    <row r="161" spans="14:17" ht="15.75" customHeight="1">
      <c r="N161" s="38"/>
      <c r="O161" s="23"/>
      <c r="P161" s="23"/>
      <c r="Q161" s="23"/>
    </row>
    <row r="162" spans="14:17" ht="15.75" customHeight="1">
      <c r="N162" s="38"/>
      <c r="O162" s="23"/>
      <c r="P162" s="23"/>
      <c r="Q162" s="23"/>
    </row>
    <row r="163" spans="14:17" ht="15.75" customHeight="1">
      <c r="N163" s="38"/>
      <c r="O163" s="23"/>
      <c r="P163" s="23"/>
      <c r="Q163" s="23"/>
    </row>
    <row r="164" spans="14:17" ht="15.75" customHeight="1">
      <c r="N164" s="38"/>
      <c r="O164" s="23"/>
      <c r="P164" s="23"/>
      <c r="Q164" s="23"/>
    </row>
    <row r="165" spans="14:17" ht="15.75" customHeight="1">
      <c r="N165" s="38"/>
      <c r="O165" s="23"/>
      <c r="P165" s="23"/>
      <c r="Q165" s="23"/>
    </row>
    <row r="166" spans="14:17" ht="15.75" customHeight="1">
      <c r="N166" s="38"/>
      <c r="O166" s="23"/>
      <c r="P166" s="23"/>
      <c r="Q166" s="23"/>
    </row>
    <row r="167" spans="14:17" ht="15.75" customHeight="1">
      <c r="N167" s="38"/>
      <c r="O167" s="23"/>
      <c r="P167" s="23"/>
      <c r="Q167" s="23"/>
    </row>
    <row r="168" spans="14:17" ht="15.75" customHeight="1">
      <c r="N168" s="38"/>
      <c r="O168" s="23"/>
      <c r="P168" s="23"/>
      <c r="Q168" s="23"/>
    </row>
    <row r="169" spans="14:17" ht="15.75" customHeight="1">
      <c r="N169" s="38"/>
      <c r="O169" s="23"/>
      <c r="P169" s="23"/>
      <c r="Q169" s="23"/>
    </row>
    <row r="170" spans="14:17" ht="15.75" customHeight="1">
      <c r="N170" s="38"/>
      <c r="O170" s="23"/>
      <c r="P170" s="23"/>
      <c r="Q170" s="23"/>
    </row>
    <row r="171" spans="14:17" ht="15.75" customHeight="1">
      <c r="N171" s="38"/>
      <c r="O171" s="23"/>
      <c r="P171" s="23"/>
      <c r="Q171" s="23"/>
    </row>
    <row r="172" spans="14:17" ht="15.75" customHeight="1">
      <c r="N172" s="38"/>
      <c r="O172" s="23"/>
      <c r="P172" s="23"/>
      <c r="Q172" s="23"/>
    </row>
    <row r="173" spans="14:17" ht="15.75" customHeight="1">
      <c r="N173" s="38"/>
      <c r="O173" s="23"/>
      <c r="P173" s="23"/>
      <c r="Q173" s="23"/>
    </row>
    <row r="174" spans="14:17" ht="15.75" customHeight="1">
      <c r="N174" s="38"/>
      <c r="O174" s="23"/>
      <c r="P174" s="23"/>
      <c r="Q174" s="23"/>
    </row>
    <row r="175" spans="14:17" ht="15.75" customHeight="1">
      <c r="N175" s="38"/>
      <c r="O175" s="23"/>
      <c r="P175" s="23"/>
      <c r="Q175" s="23"/>
    </row>
    <row r="176" spans="14:17" ht="15.75" customHeight="1">
      <c r="N176" s="38"/>
      <c r="O176" s="23"/>
      <c r="P176" s="23"/>
      <c r="Q176" s="23"/>
    </row>
    <row r="177" spans="14:17" ht="15.75" customHeight="1">
      <c r="N177" s="38"/>
      <c r="O177" s="23"/>
      <c r="P177" s="23"/>
      <c r="Q177" s="23"/>
    </row>
    <row r="178" spans="14:17" ht="15.75" customHeight="1">
      <c r="N178" s="38"/>
      <c r="O178" s="23"/>
      <c r="P178" s="23"/>
      <c r="Q178" s="23"/>
    </row>
    <row r="179" spans="14:17" ht="15.75" customHeight="1">
      <c r="N179" s="38"/>
      <c r="O179" s="23"/>
      <c r="P179" s="23"/>
      <c r="Q179" s="23"/>
    </row>
    <row r="180" spans="14:17" ht="15.75" customHeight="1">
      <c r="O180" s="23"/>
      <c r="P180" s="23"/>
      <c r="Q180" s="23"/>
    </row>
    <row r="181" spans="14:17" ht="15.75" customHeight="1">
      <c r="O181" s="23"/>
      <c r="P181" s="23"/>
      <c r="Q181" s="23"/>
    </row>
    <row r="182" spans="14:17" ht="15.75" customHeight="1">
      <c r="O182" s="23"/>
      <c r="P182" s="23"/>
      <c r="Q182" s="23"/>
    </row>
    <row r="183" spans="14:17" ht="15.75" customHeight="1">
      <c r="O183" s="23"/>
      <c r="P183" s="23"/>
      <c r="Q183" s="23"/>
    </row>
    <row r="184" spans="14:17" ht="15.75" customHeight="1">
      <c r="O184" s="23"/>
      <c r="P184" s="23"/>
      <c r="Q184" s="23"/>
    </row>
    <row r="185" spans="14:17" ht="15.75" customHeight="1">
      <c r="O185" s="23"/>
      <c r="P185" s="23"/>
      <c r="Q185" s="23"/>
    </row>
    <row r="186" spans="14:17" ht="15.75" customHeight="1">
      <c r="O186" s="23"/>
      <c r="P186" s="23"/>
      <c r="Q186" s="23"/>
    </row>
    <row r="187" spans="14:17" ht="15.75" customHeight="1">
      <c r="O187" s="23"/>
      <c r="P187" s="23"/>
      <c r="Q187" s="23"/>
    </row>
    <row r="188" spans="14:17" ht="15.75" customHeight="1">
      <c r="O188" s="23"/>
      <c r="P188" s="23"/>
      <c r="Q188" s="23"/>
    </row>
    <row r="189" spans="14:17" ht="15.75" customHeight="1">
      <c r="O189" s="23"/>
      <c r="P189" s="23"/>
      <c r="Q189" s="23"/>
    </row>
    <row r="190" spans="14:17" ht="15.75" customHeight="1">
      <c r="O190" s="23"/>
      <c r="P190" s="23"/>
      <c r="Q190" s="23"/>
    </row>
    <row r="191" spans="14:17" ht="15.75" customHeight="1">
      <c r="O191" s="23"/>
      <c r="P191" s="23"/>
      <c r="Q191" s="23"/>
    </row>
    <row r="192" spans="14:17" ht="15.75" customHeight="1">
      <c r="O192" s="23"/>
      <c r="P192" s="23"/>
      <c r="Q192" s="23"/>
    </row>
    <row r="193" spans="15:17" ht="15.75" customHeight="1">
      <c r="O193" s="23"/>
      <c r="P193" s="23"/>
      <c r="Q193" s="23"/>
    </row>
    <row r="194" spans="15:17" ht="15.75" customHeight="1">
      <c r="O194" s="23"/>
      <c r="P194" s="23"/>
      <c r="Q194" s="23"/>
    </row>
    <row r="195" spans="15:17" ht="15.75" customHeight="1">
      <c r="O195" s="23"/>
      <c r="P195" s="23"/>
      <c r="Q195" s="23"/>
    </row>
    <row r="196" spans="15:17" ht="15.75" customHeight="1">
      <c r="O196" s="23"/>
      <c r="P196" s="23"/>
      <c r="Q196" s="23"/>
    </row>
    <row r="197" spans="15:17" ht="15.75" customHeight="1">
      <c r="O197" s="23"/>
      <c r="P197" s="23"/>
      <c r="Q197" s="23"/>
    </row>
    <row r="198" spans="15:17" ht="15.75" customHeight="1">
      <c r="O198" s="23"/>
      <c r="P198" s="23"/>
      <c r="Q198" s="23"/>
    </row>
    <row r="199" spans="15:17" ht="15.75" customHeight="1">
      <c r="O199" s="23"/>
      <c r="P199" s="23"/>
      <c r="Q199" s="23"/>
    </row>
    <row r="200" spans="15:17" ht="15.75" customHeight="1">
      <c r="O200" s="23"/>
      <c r="P200" s="23"/>
      <c r="Q200" s="23"/>
    </row>
    <row r="201" spans="15:17" ht="15.75" customHeight="1">
      <c r="O201" s="23"/>
      <c r="P201" s="23"/>
      <c r="Q201" s="23"/>
    </row>
    <row r="202" spans="15:17" ht="15.75" customHeight="1">
      <c r="O202" s="23"/>
      <c r="P202" s="23"/>
      <c r="Q202" s="23"/>
    </row>
    <row r="203" spans="15:17" ht="15.75" customHeight="1">
      <c r="O203" s="23"/>
      <c r="P203" s="23"/>
      <c r="Q203" s="23"/>
    </row>
    <row r="204" spans="15:17" ht="15.75" customHeight="1">
      <c r="O204" s="23"/>
      <c r="P204" s="23"/>
      <c r="Q204" s="23"/>
    </row>
    <row r="205" spans="15:17" ht="15.75" customHeight="1">
      <c r="O205" s="23"/>
      <c r="P205" s="23"/>
      <c r="Q205" s="23"/>
    </row>
    <row r="206" spans="15:17" ht="15.75" customHeight="1">
      <c r="O206" s="23"/>
      <c r="P206" s="23"/>
      <c r="Q206" s="23"/>
    </row>
    <row r="207" spans="15:17" ht="15.75" customHeight="1">
      <c r="O207" s="23"/>
      <c r="P207" s="23"/>
      <c r="Q207" s="23"/>
    </row>
    <row r="208" spans="15:17" ht="15.75" customHeight="1">
      <c r="O208" s="23"/>
      <c r="P208" s="23"/>
      <c r="Q208" s="23"/>
    </row>
    <row r="209" spans="15:17" ht="15.75" customHeight="1">
      <c r="O209" s="23"/>
      <c r="P209" s="23"/>
      <c r="Q209" s="23"/>
    </row>
    <row r="210" spans="15:17" ht="15.75" customHeight="1">
      <c r="O210" s="23"/>
      <c r="P210" s="23"/>
      <c r="Q210" s="23"/>
    </row>
    <row r="211" spans="15:17" ht="15.75" customHeight="1">
      <c r="O211" s="23"/>
      <c r="P211" s="23"/>
      <c r="Q211" s="23"/>
    </row>
    <row r="212" spans="15:17" ht="15.75" customHeight="1">
      <c r="O212" s="23"/>
      <c r="P212" s="23"/>
      <c r="Q212" s="23"/>
    </row>
    <row r="213" spans="15:17" ht="15.75" customHeight="1">
      <c r="O213" s="23"/>
      <c r="P213" s="23"/>
      <c r="Q213" s="23"/>
    </row>
    <row r="214" spans="15:17" ht="15.75" customHeight="1">
      <c r="O214" s="23"/>
      <c r="P214" s="23"/>
      <c r="Q214" s="23"/>
    </row>
    <row r="215" spans="15:17" ht="15.75" customHeight="1">
      <c r="O215" s="23"/>
      <c r="P215" s="23"/>
      <c r="Q215" s="23"/>
    </row>
    <row r="216" spans="15:17" ht="15.75" customHeight="1">
      <c r="O216" s="23"/>
      <c r="P216" s="23"/>
      <c r="Q216" s="23"/>
    </row>
    <row r="217" spans="15:17" ht="15.75" customHeight="1">
      <c r="O217" s="23"/>
      <c r="P217" s="23"/>
      <c r="Q217" s="23"/>
    </row>
    <row r="218" spans="15:17" ht="15.75" customHeight="1">
      <c r="O218" s="23"/>
      <c r="P218" s="23"/>
      <c r="Q218" s="23"/>
    </row>
    <row r="219" spans="15:17" ht="15.75" customHeight="1">
      <c r="O219" s="23"/>
      <c r="P219" s="23"/>
      <c r="Q219" s="23"/>
    </row>
    <row r="220" spans="15:17" ht="15.75" customHeight="1">
      <c r="O220" s="23"/>
      <c r="P220" s="23"/>
      <c r="Q220" s="23"/>
    </row>
    <row r="221" spans="15:17" ht="15.75" customHeight="1">
      <c r="O221" s="23"/>
      <c r="P221" s="23"/>
      <c r="Q221" s="23"/>
    </row>
    <row r="222" spans="15:17" ht="15.75" customHeight="1">
      <c r="O222" s="23"/>
      <c r="P222" s="23"/>
      <c r="Q222" s="23"/>
    </row>
    <row r="223" spans="15:17" ht="15.75" customHeight="1">
      <c r="O223" s="23"/>
      <c r="P223" s="23"/>
      <c r="Q223" s="23"/>
    </row>
    <row r="224" spans="15:17" ht="15.75" customHeight="1">
      <c r="O224" s="23"/>
      <c r="P224" s="23"/>
      <c r="Q224" s="23"/>
    </row>
    <row r="225" spans="15:17" ht="15.75" customHeight="1">
      <c r="O225" s="23"/>
      <c r="P225" s="23"/>
      <c r="Q225" s="23"/>
    </row>
    <row r="226" spans="15:17" ht="15.75" customHeight="1">
      <c r="O226" s="23"/>
      <c r="P226" s="23"/>
      <c r="Q226" s="23"/>
    </row>
    <row r="227" spans="15:17" ht="15.75" customHeight="1">
      <c r="O227" s="23"/>
      <c r="P227" s="23"/>
      <c r="Q227" s="23"/>
    </row>
    <row r="228" spans="15:17" ht="15.75" customHeight="1">
      <c r="O228" s="23"/>
      <c r="P228" s="23"/>
      <c r="Q228" s="23"/>
    </row>
    <row r="229" spans="15:17" ht="15.75" customHeight="1">
      <c r="O229" s="23"/>
      <c r="P229" s="23"/>
      <c r="Q229" s="23"/>
    </row>
    <row r="230" spans="15:17" ht="15.75" customHeight="1">
      <c r="O230" s="23"/>
      <c r="P230" s="23"/>
      <c r="Q230" s="23"/>
    </row>
    <row r="231" spans="15:17" ht="15.75" customHeight="1">
      <c r="O231" s="23"/>
      <c r="P231" s="23"/>
      <c r="Q231" s="23"/>
    </row>
    <row r="232" spans="15:17" ht="15.75" customHeight="1">
      <c r="O232" s="23"/>
      <c r="P232" s="23"/>
      <c r="Q232" s="23"/>
    </row>
    <row r="233" spans="15:17" ht="15.75" customHeight="1">
      <c r="O233" s="23"/>
      <c r="P233" s="23"/>
      <c r="Q233" s="23"/>
    </row>
    <row r="234" spans="15:17" ht="15.75" customHeight="1">
      <c r="O234" s="23"/>
      <c r="P234" s="23"/>
      <c r="Q234" s="23"/>
    </row>
    <row r="235" spans="15:17" ht="15.75" customHeight="1">
      <c r="O235" s="23"/>
      <c r="P235" s="23"/>
      <c r="Q235" s="23"/>
    </row>
    <row r="236" spans="15:17" ht="15.75" customHeight="1">
      <c r="O236" s="23"/>
      <c r="P236" s="23"/>
      <c r="Q236" s="23"/>
    </row>
    <row r="237" spans="15:17" ht="15.75" customHeight="1">
      <c r="O237" s="23"/>
      <c r="P237" s="23"/>
      <c r="Q237" s="23"/>
    </row>
    <row r="238" spans="15:17" ht="15.75" customHeight="1">
      <c r="O238" s="23"/>
      <c r="P238" s="23"/>
      <c r="Q238" s="23"/>
    </row>
    <row r="239" spans="15:17" ht="15.75" customHeight="1">
      <c r="O239" s="23"/>
      <c r="P239" s="23"/>
      <c r="Q239" s="23"/>
    </row>
    <row r="240" spans="15:17" ht="15.75" customHeight="1">
      <c r="O240" s="23"/>
      <c r="P240" s="23"/>
      <c r="Q240" s="23"/>
    </row>
    <row r="241" spans="15:17" ht="15.75" customHeight="1">
      <c r="O241" s="23"/>
      <c r="P241" s="23"/>
      <c r="Q241" s="23"/>
    </row>
    <row r="242" spans="15:17" ht="15.75" customHeight="1">
      <c r="O242" s="23"/>
      <c r="P242" s="23"/>
      <c r="Q242" s="23"/>
    </row>
    <row r="243" spans="15:17" ht="15.75" customHeight="1">
      <c r="O243" s="23"/>
      <c r="P243" s="23"/>
      <c r="Q243" s="23"/>
    </row>
    <row r="244" spans="15:17" ht="15.75" customHeight="1">
      <c r="O244" s="23"/>
      <c r="P244" s="23"/>
      <c r="Q244" s="23"/>
    </row>
    <row r="245" spans="15:17" ht="15.75" customHeight="1">
      <c r="O245" s="23"/>
      <c r="P245" s="23"/>
      <c r="Q245" s="23"/>
    </row>
    <row r="246" spans="15:17" ht="15.75" customHeight="1">
      <c r="O246" s="23"/>
      <c r="P246" s="23"/>
      <c r="Q246" s="23"/>
    </row>
    <row r="247" spans="15:17" ht="15.75" customHeight="1">
      <c r="O247" s="23"/>
      <c r="P247" s="23"/>
      <c r="Q247" s="23"/>
    </row>
    <row r="248" spans="15:17" ht="15.75" customHeight="1">
      <c r="O248" s="23"/>
      <c r="P248" s="23"/>
      <c r="Q248" s="23"/>
    </row>
    <row r="249" spans="15:17" ht="15.75" customHeight="1">
      <c r="O249" s="23"/>
      <c r="P249" s="23"/>
      <c r="Q249" s="23"/>
    </row>
    <row r="250" spans="15:17" ht="15.75" customHeight="1">
      <c r="O250" s="23"/>
      <c r="P250" s="23"/>
      <c r="Q250" s="23"/>
    </row>
    <row r="251" spans="15:17" ht="15.75" customHeight="1">
      <c r="O251" s="23"/>
      <c r="P251" s="23"/>
      <c r="Q251" s="23"/>
    </row>
    <row r="252" spans="15:17" ht="15.75" customHeight="1">
      <c r="O252" s="23"/>
      <c r="P252" s="23"/>
      <c r="Q252" s="23"/>
    </row>
    <row r="253" spans="15:17" ht="15.75" customHeight="1">
      <c r="O253" s="23"/>
      <c r="P253" s="23"/>
      <c r="Q253" s="23"/>
    </row>
    <row r="254" spans="15:17" ht="15.75" customHeight="1">
      <c r="O254" s="23"/>
      <c r="P254" s="23"/>
      <c r="Q254" s="23"/>
    </row>
    <row r="255" spans="15:17" ht="15.75" customHeight="1">
      <c r="O255" s="23"/>
      <c r="P255" s="23"/>
      <c r="Q255" s="23"/>
    </row>
    <row r="256" spans="15:17" ht="15.75" customHeight="1">
      <c r="O256" s="23"/>
      <c r="P256" s="23"/>
      <c r="Q256" s="23"/>
    </row>
    <row r="257" spans="15:17" ht="15.75" customHeight="1">
      <c r="O257" s="23"/>
      <c r="P257" s="23"/>
      <c r="Q257" s="23"/>
    </row>
    <row r="258" spans="15:17" ht="15.75" customHeight="1">
      <c r="O258" s="23"/>
      <c r="P258" s="23"/>
      <c r="Q258" s="23"/>
    </row>
    <row r="259" spans="15:17" ht="15.75" customHeight="1">
      <c r="O259" s="23"/>
      <c r="P259" s="23"/>
      <c r="Q259" s="23"/>
    </row>
    <row r="260" spans="15:17" ht="15.75" customHeight="1">
      <c r="O260" s="23"/>
      <c r="P260" s="23"/>
      <c r="Q260" s="23"/>
    </row>
    <row r="261" spans="15:17" ht="15.75" customHeight="1">
      <c r="O261" s="23"/>
      <c r="P261" s="23"/>
      <c r="Q261" s="23"/>
    </row>
    <row r="262" spans="15:17" ht="15.75" customHeight="1">
      <c r="O262" s="23"/>
      <c r="P262" s="23"/>
      <c r="Q262" s="23"/>
    </row>
    <row r="263" spans="15:17" ht="15.75" customHeight="1">
      <c r="O263" s="23"/>
      <c r="P263" s="23"/>
      <c r="Q263" s="23"/>
    </row>
    <row r="264" spans="15:17" ht="15.75" customHeight="1">
      <c r="O264" s="23"/>
      <c r="P264" s="23"/>
      <c r="Q264" s="23"/>
    </row>
    <row r="265" spans="15:17" ht="15.75" customHeight="1">
      <c r="O265" s="23"/>
      <c r="P265" s="23"/>
      <c r="Q265" s="23"/>
    </row>
    <row r="266" spans="15:17" ht="15.75" customHeight="1">
      <c r="O266" s="23"/>
      <c r="P266" s="23"/>
      <c r="Q266" s="23"/>
    </row>
    <row r="267" spans="15:17" ht="15.75" customHeight="1">
      <c r="O267" s="23"/>
      <c r="P267" s="23"/>
      <c r="Q267" s="23"/>
    </row>
    <row r="268" spans="15:17" ht="15.75" customHeight="1">
      <c r="O268" s="23"/>
      <c r="P268" s="23"/>
      <c r="Q268" s="23"/>
    </row>
    <row r="269" spans="15:17" ht="15.75" customHeight="1">
      <c r="O269" s="23"/>
      <c r="P269" s="23"/>
      <c r="Q269" s="23"/>
    </row>
    <row r="270" spans="15:17" ht="15.75" customHeight="1">
      <c r="O270" s="23"/>
      <c r="P270" s="23"/>
      <c r="Q270" s="23"/>
    </row>
    <row r="271" spans="15:17" ht="15.75" customHeight="1">
      <c r="O271" s="23"/>
      <c r="P271" s="23"/>
      <c r="Q271" s="23"/>
    </row>
    <row r="272" spans="15:17" ht="15.75" customHeight="1">
      <c r="O272" s="23"/>
      <c r="P272" s="23"/>
      <c r="Q272" s="23"/>
    </row>
    <row r="273" spans="15:17" ht="15.75" customHeight="1">
      <c r="O273" s="23"/>
      <c r="P273" s="23"/>
      <c r="Q273" s="23"/>
    </row>
    <row r="274" spans="15:17" ht="15.75" customHeight="1">
      <c r="O274" s="23"/>
      <c r="P274" s="23"/>
      <c r="Q274" s="23"/>
    </row>
    <row r="275" spans="15:17" ht="15.75" customHeight="1">
      <c r="O275" s="23"/>
      <c r="P275" s="23"/>
      <c r="Q275" s="23"/>
    </row>
    <row r="276" spans="15:17" ht="15.75" customHeight="1">
      <c r="O276" s="23"/>
      <c r="P276" s="23"/>
      <c r="Q276" s="23"/>
    </row>
    <row r="277" spans="15:17" ht="15.75" customHeight="1">
      <c r="O277" s="23"/>
      <c r="P277" s="23"/>
      <c r="Q277" s="23"/>
    </row>
    <row r="278" spans="15:17" ht="15.75" customHeight="1">
      <c r="O278" s="23"/>
      <c r="P278" s="23"/>
      <c r="Q278" s="23"/>
    </row>
    <row r="279" spans="15:17" ht="15.75" customHeight="1">
      <c r="O279" s="23"/>
      <c r="P279" s="23"/>
      <c r="Q279" s="23"/>
    </row>
    <row r="280" spans="15:17" ht="15.75" customHeight="1">
      <c r="O280" s="23"/>
      <c r="P280" s="23"/>
      <c r="Q280" s="23"/>
    </row>
    <row r="281" spans="15:17" ht="15.75" customHeight="1">
      <c r="O281" s="23"/>
      <c r="P281" s="23"/>
      <c r="Q281" s="23"/>
    </row>
    <row r="282" spans="15:17" ht="15.75" customHeight="1">
      <c r="O282" s="23"/>
      <c r="P282" s="23"/>
      <c r="Q282" s="23"/>
    </row>
    <row r="283" spans="15:17" ht="15.75" customHeight="1">
      <c r="O283" s="23"/>
      <c r="P283" s="23"/>
      <c r="Q283" s="23"/>
    </row>
    <row r="284" spans="15:17" ht="15.75" customHeight="1">
      <c r="O284" s="23"/>
      <c r="P284" s="23"/>
      <c r="Q284" s="23"/>
    </row>
    <row r="285" spans="15:17" ht="15.75" customHeight="1">
      <c r="O285" s="23"/>
      <c r="P285" s="23"/>
      <c r="Q285" s="23"/>
    </row>
    <row r="286" spans="15:17" ht="15.75" customHeight="1">
      <c r="O286" s="23"/>
      <c r="P286" s="23"/>
      <c r="Q286" s="23"/>
    </row>
    <row r="287" spans="15:17" ht="15.75" customHeight="1">
      <c r="O287" s="23"/>
      <c r="P287" s="23"/>
      <c r="Q287" s="23"/>
    </row>
    <row r="288" spans="15:17" ht="15.75" customHeight="1">
      <c r="O288" s="23"/>
      <c r="P288" s="23"/>
      <c r="Q288" s="23"/>
    </row>
    <row r="289" spans="15:17" ht="15.75" customHeight="1">
      <c r="O289" s="23"/>
      <c r="P289" s="23"/>
      <c r="Q289" s="23"/>
    </row>
    <row r="290" spans="15:17" ht="15.75" customHeight="1">
      <c r="O290" s="23"/>
      <c r="P290" s="23"/>
      <c r="Q290" s="23"/>
    </row>
    <row r="291" spans="15:17" ht="15.75" customHeight="1">
      <c r="O291" s="23"/>
      <c r="P291" s="23"/>
      <c r="Q291" s="23"/>
    </row>
    <row r="292" spans="15:17" ht="15.75" customHeight="1">
      <c r="O292" s="23"/>
      <c r="P292" s="23"/>
      <c r="Q292" s="23"/>
    </row>
    <row r="293" spans="15:17" ht="15.75" customHeight="1">
      <c r="O293" s="23"/>
      <c r="P293" s="23"/>
      <c r="Q293" s="23"/>
    </row>
    <row r="294" spans="15:17" ht="15.75" customHeight="1">
      <c r="O294" s="23"/>
      <c r="P294" s="23"/>
      <c r="Q294" s="23"/>
    </row>
    <row r="295" spans="15:17" ht="15.75" customHeight="1">
      <c r="O295" s="23"/>
      <c r="P295" s="23"/>
      <c r="Q295" s="23"/>
    </row>
    <row r="296" spans="15:17" ht="15.75" customHeight="1">
      <c r="O296" s="23"/>
      <c r="P296" s="23"/>
      <c r="Q296" s="23"/>
    </row>
    <row r="297" spans="15:17" ht="15.75" customHeight="1">
      <c r="O297" s="23"/>
      <c r="P297" s="23"/>
      <c r="Q297" s="23"/>
    </row>
    <row r="298" spans="15:17" ht="15.75" customHeight="1">
      <c r="O298" s="23"/>
      <c r="P298" s="23"/>
      <c r="Q298" s="23"/>
    </row>
    <row r="299" spans="15:17" ht="15.75" customHeight="1">
      <c r="O299" s="23"/>
      <c r="P299" s="23"/>
      <c r="Q299" s="23"/>
    </row>
    <row r="300" spans="15:17" ht="15.75" customHeight="1">
      <c r="O300" s="23"/>
      <c r="P300" s="23"/>
      <c r="Q300" s="23"/>
    </row>
    <row r="301" spans="15:17" ht="15.75" customHeight="1">
      <c r="O301" s="23"/>
      <c r="P301" s="23"/>
      <c r="Q301" s="23"/>
    </row>
    <row r="302" spans="15:17" ht="15.75" customHeight="1">
      <c r="O302" s="23"/>
      <c r="P302" s="23"/>
      <c r="Q302" s="23"/>
    </row>
    <row r="303" spans="15:17" ht="15.75" customHeight="1">
      <c r="O303" s="23"/>
      <c r="P303" s="23"/>
      <c r="Q303" s="23"/>
    </row>
    <row r="304" spans="15:17" ht="15.75" customHeight="1">
      <c r="O304" s="23"/>
      <c r="P304" s="23"/>
      <c r="Q304" s="23"/>
    </row>
    <row r="305" spans="15:17" ht="15.75" customHeight="1">
      <c r="O305" s="23"/>
      <c r="P305" s="23"/>
      <c r="Q305" s="23"/>
    </row>
    <row r="306" spans="15:17" ht="15.75" customHeight="1">
      <c r="O306" s="23"/>
      <c r="P306" s="23"/>
      <c r="Q306" s="23"/>
    </row>
    <row r="307" spans="15:17" ht="15.75" customHeight="1">
      <c r="O307" s="23"/>
      <c r="P307" s="23"/>
      <c r="Q307" s="23"/>
    </row>
    <row r="308" spans="15:17" ht="15.75" customHeight="1">
      <c r="O308" s="23"/>
      <c r="P308" s="23"/>
      <c r="Q308" s="23"/>
    </row>
    <row r="309" spans="15:17" ht="15.75" customHeight="1">
      <c r="O309" s="23"/>
      <c r="P309" s="23"/>
      <c r="Q309" s="23"/>
    </row>
    <row r="310" spans="15:17" ht="15.75" customHeight="1">
      <c r="O310" s="23"/>
      <c r="P310" s="23"/>
      <c r="Q310" s="23"/>
    </row>
    <row r="311" spans="15:17" ht="15.75" customHeight="1">
      <c r="O311" s="23"/>
      <c r="P311" s="23"/>
      <c r="Q311" s="23"/>
    </row>
    <row r="312" spans="15:17" ht="15.75" customHeight="1">
      <c r="O312" s="23"/>
      <c r="P312" s="23"/>
      <c r="Q312" s="23"/>
    </row>
    <row r="313" spans="15:17" ht="15.75" customHeight="1">
      <c r="O313" s="23"/>
      <c r="P313" s="23"/>
      <c r="Q313" s="23"/>
    </row>
    <row r="314" spans="15:17" ht="15.75" customHeight="1">
      <c r="O314" s="23"/>
      <c r="P314" s="23"/>
      <c r="Q314" s="23"/>
    </row>
    <row r="315" spans="15:17" ht="15.75" customHeight="1">
      <c r="O315" s="23"/>
      <c r="P315" s="23"/>
      <c r="Q315" s="23"/>
    </row>
    <row r="316" spans="15:17" ht="15.75" customHeight="1">
      <c r="O316" s="23"/>
      <c r="P316" s="23"/>
      <c r="Q316" s="23"/>
    </row>
    <row r="317" spans="15:17" ht="15.75" customHeight="1">
      <c r="O317" s="23"/>
      <c r="P317" s="23"/>
      <c r="Q317" s="23"/>
    </row>
    <row r="318" spans="15:17" ht="15.75" customHeight="1">
      <c r="O318" s="23"/>
      <c r="P318" s="23"/>
      <c r="Q318" s="23"/>
    </row>
    <row r="319" spans="15:17" ht="15.75" customHeight="1">
      <c r="O319" s="23"/>
      <c r="P319" s="23"/>
      <c r="Q319" s="23"/>
    </row>
    <row r="320" spans="15:17" ht="15.75" customHeight="1">
      <c r="O320" s="23"/>
      <c r="P320" s="23"/>
      <c r="Q320" s="23"/>
    </row>
    <row r="321" spans="15:17" ht="15.75" customHeight="1">
      <c r="O321" s="23"/>
      <c r="P321" s="23"/>
      <c r="Q321" s="23"/>
    </row>
    <row r="322" spans="15:17" ht="15.75" customHeight="1">
      <c r="O322" s="23"/>
      <c r="P322" s="23"/>
      <c r="Q322" s="23"/>
    </row>
    <row r="323" spans="15:17" ht="15.75" customHeight="1">
      <c r="O323" s="23"/>
      <c r="P323" s="23"/>
      <c r="Q323" s="23"/>
    </row>
    <row r="324" spans="15:17" ht="15.75" customHeight="1">
      <c r="O324" s="23"/>
      <c r="P324" s="23"/>
      <c r="Q324" s="23"/>
    </row>
    <row r="325" spans="15:17" ht="15.75" customHeight="1">
      <c r="O325" s="23"/>
      <c r="P325" s="23"/>
      <c r="Q325" s="23"/>
    </row>
    <row r="326" spans="15:17" ht="15.75" customHeight="1">
      <c r="O326" s="23"/>
      <c r="P326" s="23"/>
      <c r="Q326" s="23"/>
    </row>
    <row r="327" spans="15:17" ht="15.75" customHeight="1">
      <c r="O327" s="23"/>
      <c r="P327" s="23"/>
      <c r="Q327" s="23"/>
    </row>
    <row r="328" spans="15:17" ht="15.75" customHeight="1">
      <c r="O328" s="23"/>
      <c r="P328" s="23"/>
      <c r="Q328" s="23"/>
    </row>
    <row r="329" spans="15:17" ht="15.75" customHeight="1">
      <c r="O329" s="23"/>
      <c r="P329" s="23"/>
      <c r="Q329" s="23"/>
    </row>
    <row r="330" spans="15:17" ht="15.75" customHeight="1">
      <c r="O330" s="23"/>
      <c r="P330" s="23"/>
      <c r="Q330" s="23"/>
    </row>
    <row r="331" spans="15:17" ht="15.75" customHeight="1">
      <c r="O331" s="23"/>
      <c r="P331" s="23"/>
      <c r="Q331" s="23"/>
    </row>
    <row r="332" spans="15:17" ht="15.75" customHeight="1">
      <c r="O332" s="23"/>
      <c r="P332" s="23"/>
      <c r="Q332" s="23"/>
    </row>
    <row r="333" spans="15:17" ht="15.75" customHeight="1">
      <c r="O333" s="23"/>
      <c r="P333" s="23"/>
      <c r="Q333" s="23"/>
    </row>
    <row r="334" spans="15:17" ht="15.75" customHeight="1">
      <c r="O334" s="23"/>
      <c r="P334" s="23"/>
      <c r="Q334" s="23"/>
    </row>
    <row r="335" spans="15:17" ht="15.75" customHeight="1">
      <c r="O335" s="23"/>
      <c r="P335" s="23"/>
      <c r="Q335" s="23"/>
    </row>
    <row r="336" spans="15:17" ht="15.75" customHeight="1">
      <c r="O336" s="23"/>
      <c r="P336" s="23"/>
      <c r="Q336" s="23"/>
    </row>
    <row r="337" spans="15:17" ht="15.75" customHeight="1">
      <c r="O337" s="23"/>
      <c r="P337" s="23"/>
      <c r="Q337" s="23"/>
    </row>
    <row r="338" spans="15:17" ht="15.75" customHeight="1">
      <c r="O338" s="23"/>
      <c r="P338" s="23"/>
      <c r="Q338" s="23"/>
    </row>
    <row r="339" spans="15:17" ht="15.75" customHeight="1">
      <c r="O339" s="23"/>
      <c r="P339" s="23"/>
      <c r="Q339" s="23"/>
    </row>
    <row r="340" spans="15:17" ht="15.75" customHeight="1">
      <c r="O340" s="23"/>
      <c r="P340" s="23"/>
      <c r="Q340" s="23"/>
    </row>
    <row r="341" spans="15:17" ht="15.75" customHeight="1">
      <c r="O341" s="23"/>
      <c r="P341" s="23"/>
      <c r="Q341" s="23"/>
    </row>
    <row r="342" spans="15:17" ht="15.75" customHeight="1">
      <c r="O342" s="23"/>
      <c r="P342" s="23"/>
      <c r="Q342" s="23"/>
    </row>
    <row r="343" spans="15:17" ht="15.75" customHeight="1">
      <c r="O343" s="23"/>
      <c r="P343" s="23"/>
      <c r="Q343" s="23"/>
    </row>
    <row r="344" spans="15:17" ht="15.75" customHeight="1">
      <c r="O344" s="23"/>
      <c r="P344" s="23"/>
      <c r="Q344" s="23"/>
    </row>
    <row r="345" spans="15:17" ht="15.75" customHeight="1">
      <c r="O345" s="23"/>
      <c r="P345" s="23"/>
      <c r="Q345" s="23"/>
    </row>
    <row r="346" spans="15:17" ht="15.75" customHeight="1">
      <c r="O346" s="23"/>
      <c r="P346" s="23"/>
      <c r="Q346" s="23"/>
    </row>
    <row r="347" spans="15:17" ht="15.75" customHeight="1">
      <c r="O347" s="23"/>
      <c r="P347" s="23"/>
      <c r="Q347" s="23"/>
    </row>
    <row r="348" spans="15:17" ht="15.75" customHeight="1">
      <c r="O348" s="23"/>
      <c r="P348" s="23"/>
      <c r="Q348" s="23"/>
    </row>
    <row r="349" spans="15:17" ht="15.75" customHeight="1">
      <c r="O349" s="23"/>
      <c r="P349" s="23"/>
      <c r="Q349" s="23"/>
    </row>
    <row r="350" spans="15:17" ht="15.75" customHeight="1">
      <c r="O350" s="23"/>
      <c r="P350" s="23"/>
      <c r="Q350" s="23"/>
    </row>
    <row r="351" spans="15:17" ht="15.75" customHeight="1">
      <c r="O351" s="23"/>
      <c r="P351" s="23"/>
      <c r="Q351" s="23"/>
    </row>
    <row r="352" spans="15:17" ht="15.75" customHeight="1">
      <c r="O352" s="23"/>
      <c r="P352" s="23"/>
      <c r="Q352" s="23"/>
    </row>
    <row r="353" spans="15:17" ht="15.75" customHeight="1">
      <c r="O353" s="23"/>
      <c r="P353" s="23"/>
      <c r="Q353" s="23"/>
    </row>
    <row r="354" spans="15:17" ht="15.75" customHeight="1">
      <c r="O354" s="23"/>
      <c r="P354" s="23"/>
      <c r="Q354" s="23"/>
    </row>
    <row r="355" spans="15:17" ht="15.75" customHeight="1">
      <c r="O355" s="23"/>
      <c r="P355" s="23"/>
      <c r="Q355" s="23"/>
    </row>
    <row r="356" spans="15:17" ht="15.75" customHeight="1">
      <c r="O356" s="23"/>
      <c r="P356" s="23"/>
      <c r="Q356" s="23"/>
    </row>
    <row r="357" spans="15:17" ht="15.75" customHeight="1">
      <c r="O357" s="23"/>
      <c r="P357" s="23"/>
      <c r="Q357" s="23"/>
    </row>
    <row r="358" spans="15:17" ht="15.75" customHeight="1">
      <c r="O358" s="23"/>
      <c r="P358" s="23"/>
      <c r="Q358" s="23"/>
    </row>
    <row r="359" spans="15:17" ht="15.75" customHeight="1">
      <c r="O359" s="23"/>
      <c r="P359" s="23"/>
      <c r="Q359" s="23"/>
    </row>
    <row r="360" spans="15:17" ht="15.75" customHeight="1">
      <c r="O360" s="23"/>
      <c r="P360" s="23"/>
      <c r="Q360" s="23"/>
    </row>
    <row r="361" spans="15:17" ht="15.75" customHeight="1">
      <c r="O361" s="23"/>
      <c r="P361" s="23"/>
      <c r="Q361" s="23"/>
    </row>
    <row r="362" spans="15:17" ht="15.75" customHeight="1">
      <c r="O362" s="23"/>
      <c r="P362" s="23"/>
      <c r="Q362" s="23"/>
    </row>
    <row r="363" spans="15:17" ht="15.75" customHeight="1">
      <c r="O363" s="23"/>
      <c r="P363" s="23"/>
      <c r="Q363" s="23"/>
    </row>
    <row r="364" spans="15:17" ht="15.75" customHeight="1">
      <c r="O364" s="23"/>
      <c r="P364" s="23"/>
      <c r="Q364" s="23"/>
    </row>
    <row r="365" spans="15:17" ht="15.75" customHeight="1">
      <c r="O365" s="23"/>
      <c r="P365" s="23"/>
      <c r="Q365" s="23"/>
    </row>
    <row r="366" spans="15:17" ht="15.75" customHeight="1">
      <c r="O366" s="23"/>
      <c r="P366" s="23"/>
      <c r="Q366" s="23"/>
    </row>
    <row r="367" spans="15:17" ht="15.75" customHeight="1">
      <c r="O367" s="23"/>
      <c r="P367" s="23"/>
      <c r="Q367" s="23"/>
    </row>
    <row r="368" spans="15:17" ht="15.75" customHeight="1">
      <c r="O368" s="23"/>
      <c r="P368" s="23"/>
      <c r="Q368" s="23"/>
    </row>
    <row r="369" spans="15:17" ht="15.75" customHeight="1">
      <c r="O369" s="23"/>
      <c r="P369" s="23"/>
      <c r="Q369" s="23"/>
    </row>
    <row r="370" spans="15:17" ht="15.75" customHeight="1">
      <c r="O370" s="23"/>
      <c r="P370" s="23"/>
      <c r="Q370" s="23"/>
    </row>
    <row r="371" spans="15:17" ht="15.75" customHeight="1">
      <c r="O371" s="23"/>
      <c r="P371" s="23"/>
      <c r="Q371" s="23"/>
    </row>
    <row r="372" spans="15:17" ht="15.75" customHeight="1">
      <c r="O372" s="23"/>
      <c r="P372" s="23"/>
      <c r="Q372" s="23"/>
    </row>
    <row r="373" spans="15:17" ht="15.75" customHeight="1">
      <c r="O373" s="23"/>
      <c r="P373" s="23"/>
      <c r="Q373" s="23"/>
    </row>
    <row r="374" spans="15:17" ht="15.75" customHeight="1">
      <c r="O374" s="23"/>
      <c r="P374" s="23"/>
      <c r="Q374" s="23"/>
    </row>
    <row r="375" spans="15:17" ht="15.75" customHeight="1">
      <c r="O375" s="23"/>
      <c r="P375" s="23"/>
      <c r="Q375" s="23"/>
    </row>
    <row r="376" spans="15:17" ht="15.75" customHeight="1">
      <c r="O376" s="23"/>
      <c r="P376" s="23"/>
      <c r="Q376" s="23"/>
    </row>
    <row r="377" spans="15:17" ht="15.75" customHeight="1">
      <c r="O377" s="23"/>
      <c r="P377" s="23"/>
      <c r="Q377" s="23"/>
    </row>
    <row r="378" spans="15:17" ht="15.75" customHeight="1">
      <c r="O378" s="23"/>
      <c r="P378" s="23"/>
      <c r="Q378" s="23"/>
    </row>
    <row r="379" spans="15:17" ht="15.75" customHeight="1">
      <c r="O379" s="23"/>
      <c r="P379" s="23"/>
      <c r="Q379" s="23"/>
    </row>
    <row r="380" spans="15:17" ht="15.75" customHeight="1">
      <c r="O380" s="23"/>
      <c r="P380" s="23"/>
      <c r="Q380" s="23"/>
    </row>
    <row r="381" spans="15:17" ht="15.75" customHeight="1">
      <c r="O381" s="23"/>
      <c r="P381" s="23"/>
      <c r="Q381" s="23"/>
    </row>
    <row r="382" spans="15:17" ht="15.75" customHeight="1">
      <c r="O382" s="23"/>
      <c r="P382" s="23"/>
      <c r="Q382" s="23"/>
    </row>
    <row r="383" spans="15:17" ht="15.75" customHeight="1">
      <c r="O383" s="23"/>
      <c r="P383" s="23"/>
      <c r="Q383" s="23"/>
    </row>
    <row r="384" spans="15:17" ht="15.75" customHeight="1">
      <c r="O384" s="23"/>
      <c r="P384" s="23"/>
      <c r="Q384" s="23"/>
    </row>
    <row r="385" spans="15:17" ht="15.75" customHeight="1">
      <c r="O385" s="23"/>
      <c r="P385" s="23"/>
      <c r="Q385" s="23"/>
    </row>
    <row r="386" spans="15:17" ht="15.75" customHeight="1">
      <c r="O386" s="23"/>
      <c r="P386" s="23"/>
      <c r="Q386" s="23"/>
    </row>
    <row r="387" spans="15:17" ht="15.75" customHeight="1">
      <c r="O387" s="23"/>
      <c r="P387" s="23"/>
      <c r="Q387" s="23"/>
    </row>
    <row r="388" spans="15:17" ht="15.75" customHeight="1">
      <c r="O388" s="23"/>
      <c r="P388" s="23"/>
      <c r="Q388" s="23"/>
    </row>
    <row r="389" spans="15:17" ht="15.75" customHeight="1">
      <c r="O389" s="23"/>
      <c r="P389" s="23"/>
      <c r="Q389" s="23"/>
    </row>
    <row r="390" spans="15:17" ht="15.75" customHeight="1">
      <c r="O390" s="23"/>
      <c r="P390" s="23"/>
      <c r="Q390" s="23"/>
    </row>
    <row r="391" spans="15:17" ht="15.75" customHeight="1">
      <c r="O391" s="23"/>
      <c r="P391" s="23"/>
      <c r="Q391" s="23"/>
    </row>
    <row r="392" spans="15:17" ht="15.75" customHeight="1">
      <c r="O392" s="23"/>
      <c r="P392" s="23"/>
      <c r="Q392" s="23"/>
    </row>
    <row r="393" spans="15:17" ht="15.75" customHeight="1">
      <c r="O393" s="23"/>
      <c r="P393" s="23"/>
      <c r="Q393" s="23"/>
    </row>
    <row r="394" spans="15:17" ht="15.75" customHeight="1">
      <c r="O394" s="23"/>
      <c r="P394" s="23"/>
      <c r="Q394" s="23"/>
    </row>
    <row r="395" spans="15:17" ht="15.75" customHeight="1">
      <c r="O395" s="23"/>
      <c r="P395" s="23"/>
      <c r="Q395" s="23"/>
    </row>
    <row r="396" spans="15:17" ht="15.75" customHeight="1">
      <c r="O396" s="23"/>
      <c r="P396" s="23"/>
      <c r="Q396" s="23"/>
    </row>
    <row r="397" spans="15:17" ht="15.75" customHeight="1">
      <c r="O397" s="23"/>
      <c r="P397" s="23"/>
      <c r="Q397" s="23"/>
    </row>
    <row r="398" spans="15:17" ht="15.75" customHeight="1">
      <c r="O398" s="23"/>
      <c r="P398" s="23"/>
      <c r="Q398" s="23"/>
    </row>
    <row r="399" spans="15:17" ht="15.75" customHeight="1">
      <c r="O399" s="23"/>
      <c r="P399" s="23"/>
      <c r="Q399" s="23"/>
    </row>
    <row r="400" spans="15:17" ht="15.75" customHeight="1">
      <c r="O400" s="23"/>
      <c r="P400" s="23"/>
      <c r="Q400" s="23"/>
    </row>
    <row r="401" spans="15:17" ht="15.75" customHeight="1">
      <c r="O401" s="23"/>
      <c r="P401" s="23"/>
      <c r="Q401" s="23"/>
    </row>
    <row r="402" spans="15:17" ht="15.75" customHeight="1">
      <c r="O402" s="23"/>
      <c r="P402" s="23"/>
      <c r="Q402" s="23"/>
    </row>
    <row r="403" spans="15:17" ht="15.75" customHeight="1">
      <c r="O403" s="23"/>
      <c r="P403" s="23"/>
      <c r="Q403" s="23"/>
    </row>
    <row r="404" spans="15:17" ht="15.75" customHeight="1">
      <c r="O404" s="23"/>
      <c r="P404" s="23"/>
      <c r="Q404" s="23"/>
    </row>
    <row r="405" spans="15:17" ht="15.75" customHeight="1">
      <c r="O405" s="23"/>
      <c r="P405" s="23"/>
      <c r="Q405" s="23"/>
    </row>
    <row r="406" spans="15:17" ht="15.75" customHeight="1">
      <c r="O406" s="23"/>
      <c r="P406" s="23"/>
      <c r="Q406" s="23"/>
    </row>
    <row r="407" spans="15:17" ht="15.75" customHeight="1">
      <c r="O407" s="23"/>
      <c r="P407" s="23"/>
      <c r="Q407" s="23"/>
    </row>
    <row r="408" spans="15:17" ht="15.75" customHeight="1">
      <c r="O408" s="23"/>
      <c r="P408" s="23"/>
      <c r="Q408" s="23"/>
    </row>
    <row r="409" spans="15:17" ht="15.75" customHeight="1">
      <c r="O409" s="23"/>
      <c r="P409" s="23"/>
      <c r="Q409" s="23"/>
    </row>
    <row r="410" spans="15:17" ht="15.75" customHeight="1">
      <c r="O410" s="23"/>
      <c r="P410" s="23"/>
      <c r="Q410" s="23"/>
    </row>
    <row r="411" spans="15:17" ht="15.75" customHeight="1">
      <c r="O411" s="23"/>
      <c r="P411" s="23"/>
      <c r="Q411" s="23"/>
    </row>
    <row r="412" spans="15:17" ht="15.75" customHeight="1">
      <c r="O412" s="23"/>
      <c r="P412" s="23"/>
      <c r="Q412" s="23"/>
    </row>
    <row r="413" spans="15:17" ht="15.75" customHeight="1">
      <c r="O413" s="23"/>
      <c r="P413" s="23"/>
      <c r="Q413" s="23"/>
    </row>
    <row r="414" spans="15:17" ht="15.75" customHeight="1">
      <c r="O414" s="23"/>
      <c r="P414" s="23"/>
      <c r="Q414" s="23"/>
    </row>
    <row r="415" spans="15:17" ht="15.75" customHeight="1">
      <c r="O415" s="23"/>
      <c r="P415" s="23"/>
      <c r="Q415" s="23"/>
    </row>
    <row r="416" spans="15:17" ht="15.75" customHeight="1">
      <c r="O416" s="23"/>
      <c r="P416" s="23"/>
      <c r="Q416" s="23"/>
    </row>
    <row r="417" spans="15:17" ht="15.75" customHeight="1">
      <c r="O417" s="23"/>
      <c r="P417" s="23"/>
      <c r="Q417" s="23"/>
    </row>
    <row r="418" spans="15:17" ht="15.75" customHeight="1">
      <c r="O418" s="23"/>
      <c r="P418" s="23"/>
      <c r="Q418" s="23"/>
    </row>
    <row r="419" spans="15:17" ht="15.75" customHeight="1">
      <c r="O419" s="23"/>
      <c r="P419" s="23"/>
      <c r="Q419" s="23"/>
    </row>
    <row r="420" spans="15:17" ht="15.75" customHeight="1">
      <c r="O420" s="23"/>
      <c r="P420" s="23"/>
      <c r="Q420" s="23"/>
    </row>
    <row r="421" spans="15:17" ht="15.75" customHeight="1">
      <c r="O421" s="23"/>
      <c r="P421" s="23"/>
      <c r="Q421" s="23"/>
    </row>
    <row r="422" spans="15:17" ht="15.75" customHeight="1">
      <c r="O422" s="23"/>
      <c r="P422" s="23"/>
      <c r="Q422" s="23"/>
    </row>
    <row r="423" spans="15:17" ht="15.75" customHeight="1">
      <c r="O423" s="23"/>
      <c r="P423" s="23"/>
      <c r="Q423" s="23"/>
    </row>
    <row r="424" spans="15:17" ht="15.75" customHeight="1">
      <c r="O424" s="23"/>
      <c r="P424" s="23"/>
      <c r="Q424" s="23"/>
    </row>
    <row r="425" spans="15:17" ht="15.75" customHeight="1">
      <c r="O425" s="23"/>
      <c r="P425" s="23"/>
      <c r="Q425" s="23"/>
    </row>
    <row r="426" spans="15:17" ht="15.75" customHeight="1">
      <c r="O426" s="23"/>
      <c r="P426" s="23"/>
      <c r="Q426" s="23"/>
    </row>
    <row r="427" spans="15:17" ht="15.75" customHeight="1">
      <c r="O427" s="23"/>
      <c r="P427" s="23"/>
      <c r="Q427" s="23"/>
    </row>
    <row r="428" spans="15:17" ht="15.75" customHeight="1">
      <c r="O428" s="23"/>
      <c r="P428" s="23"/>
      <c r="Q428" s="23"/>
    </row>
    <row r="429" spans="15:17" ht="15.75" customHeight="1">
      <c r="O429" s="23"/>
      <c r="P429" s="23"/>
      <c r="Q429" s="23"/>
    </row>
    <row r="430" spans="15:17" ht="15.75" customHeight="1">
      <c r="O430" s="23"/>
      <c r="P430" s="23"/>
      <c r="Q430" s="23"/>
    </row>
    <row r="431" spans="15:17" ht="15.75" customHeight="1">
      <c r="O431" s="23"/>
      <c r="P431" s="23"/>
      <c r="Q431" s="23"/>
    </row>
    <row r="432" spans="15:17" ht="15.75" customHeight="1">
      <c r="O432" s="23"/>
      <c r="P432" s="23"/>
      <c r="Q432" s="23"/>
    </row>
    <row r="433" spans="15:17" ht="15.75" customHeight="1">
      <c r="O433" s="23"/>
      <c r="P433" s="23"/>
      <c r="Q433" s="23"/>
    </row>
    <row r="434" spans="15:17" ht="15.75" customHeight="1">
      <c r="O434" s="23"/>
      <c r="P434" s="23"/>
      <c r="Q434" s="23"/>
    </row>
    <row r="435" spans="15:17" ht="15.75" customHeight="1">
      <c r="O435" s="23"/>
      <c r="P435" s="23"/>
      <c r="Q435" s="23"/>
    </row>
    <row r="436" spans="15:17" ht="15.75" customHeight="1">
      <c r="O436" s="23"/>
      <c r="P436" s="23"/>
      <c r="Q436" s="23"/>
    </row>
    <row r="437" spans="15:17" ht="15.75" customHeight="1">
      <c r="O437" s="23"/>
      <c r="P437" s="23"/>
      <c r="Q437" s="23"/>
    </row>
    <row r="438" spans="15:17" ht="15.75" customHeight="1">
      <c r="O438" s="23"/>
      <c r="P438" s="23"/>
      <c r="Q438" s="23"/>
    </row>
    <row r="439" spans="15:17" ht="15.75" customHeight="1">
      <c r="O439" s="23"/>
      <c r="P439" s="23"/>
      <c r="Q439" s="23"/>
    </row>
    <row r="440" spans="15:17" ht="15.75" customHeight="1">
      <c r="O440" s="23"/>
      <c r="P440" s="23"/>
      <c r="Q440" s="23"/>
    </row>
    <row r="441" spans="15:17" ht="15.75" customHeight="1">
      <c r="O441" s="23"/>
      <c r="P441" s="23"/>
      <c r="Q441" s="23"/>
    </row>
    <row r="442" spans="15:17" ht="15.75" customHeight="1">
      <c r="O442" s="23"/>
      <c r="P442" s="23"/>
      <c r="Q442" s="23"/>
    </row>
    <row r="443" spans="15:17" ht="15.75" customHeight="1">
      <c r="O443" s="23"/>
      <c r="P443" s="23"/>
      <c r="Q443" s="23"/>
    </row>
    <row r="444" spans="15:17" ht="15.75" customHeight="1">
      <c r="O444" s="23"/>
      <c r="P444" s="23"/>
      <c r="Q444" s="23"/>
    </row>
    <row r="445" spans="15:17" ht="15.75" customHeight="1">
      <c r="O445" s="23"/>
      <c r="P445" s="23"/>
      <c r="Q445" s="23"/>
    </row>
    <row r="446" spans="15:17" ht="15.75" customHeight="1">
      <c r="O446" s="23"/>
      <c r="P446" s="23"/>
      <c r="Q446" s="23"/>
    </row>
    <row r="447" spans="15:17" ht="15.75" customHeight="1">
      <c r="O447" s="23"/>
      <c r="P447" s="23"/>
      <c r="Q447" s="23"/>
    </row>
    <row r="448" spans="15:17" ht="15.75" customHeight="1">
      <c r="O448" s="23"/>
      <c r="P448" s="23"/>
      <c r="Q448" s="23"/>
    </row>
    <row r="449" spans="15:17" ht="15.75" customHeight="1">
      <c r="O449" s="23"/>
      <c r="P449" s="23"/>
      <c r="Q449" s="23"/>
    </row>
    <row r="450" spans="15:17" ht="15.75" customHeight="1">
      <c r="O450" s="23"/>
      <c r="P450" s="23"/>
      <c r="Q450" s="23"/>
    </row>
    <row r="451" spans="15:17" ht="15.75" customHeight="1">
      <c r="O451" s="23"/>
      <c r="P451" s="23"/>
      <c r="Q451" s="23"/>
    </row>
    <row r="452" spans="15:17" ht="15.75" customHeight="1">
      <c r="O452" s="23"/>
      <c r="P452" s="23"/>
      <c r="Q452" s="23"/>
    </row>
    <row r="453" spans="15:17" ht="15.75" customHeight="1">
      <c r="O453" s="23"/>
      <c r="P453" s="23"/>
      <c r="Q453" s="23"/>
    </row>
    <row r="454" spans="15:17" ht="15.75" customHeight="1">
      <c r="O454" s="23"/>
      <c r="P454" s="23"/>
      <c r="Q454" s="23"/>
    </row>
    <row r="455" spans="15:17" ht="15.75" customHeight="1">
      <c r="O455" s="23"/>
      <c r="P455" s="23"/>
      <c r="Q455" s="23"/>
    </row>
    <row r="456" spans="15:17" ht="15.75" customHeight="1">
      <c r="O456" s="23"/>
      <c r="P456" s="23"/>
      <c r="Q456" s="23"/>
    </row>
    <row r="457" spans="15:17" ht="15.75" customHeight="1">
      <c r="O457" s="23"/>
      <c r="P457" s="23"/>
      <c r="Q457" s="23"/>
    </row>
    <row r="458" spans="15:17" ht="15.75" customHeight="1">
      <c r="O458" s="23"/>
      <c r="P458" s="23"/>
      <c r="Q458" s="23"/>
    </row>
    <row r="459" spans="15:17" ht="15.75" customHeight="1">
      <c r="O459" s="23"/>
      <c r="P459" s="23"/>
      <c r="Q459" s="23"/>
    </row>
    <row r="460" spans="15:17" ht="15.75" customHeight="1">
      <c r="O460" s="23"/>
      <c r="P460" s="23"/>
      <c r="Q460" s="23"/>
    </row>
    <row r="461" spans="15:17" ht="15.75" customHeight="1">
      <c r="O461" s="23"/>
      <c r="P461" s="23"/>
      <c r="Q461" s="23"/>
    </row>
    <row r="462" spans="15:17" ht="15.75" customHeight="1">
      <c r="O462" s="23"/>
      <c r="P462" s="23"/>
      <c r="Q462" s="23"/>
    </row>
    <row r="463" spans="15:17" ht="15.75" customHeight="1">
      <c r="O463" s="23"/>
      <c r="P463" s="23"/>
      <c r="Q463" s="23"/>
    </row>
    <row r="464" spans="15:17" ht="15.75" customHeight="1">
      <c r="O464" s="23"/>
      <c r="P464" s="23"/>
      <c r="Q464" s="23"/>
    </row>
    <row r="465" spans="15:17" ht="15.75" customHeight="1">
      <c r="O465" s="23"/>
      <c r="P465" s="23"/>
      <c r="Q465" s="23"/>
    </row>
    <row r="466" spans="15:17" ht="15.75" customHeight="1">
      <c r="O466" s="23"/>
      <c r="P466" s="23"/>
      <c r="Q466" s="23"/>
    </row>
    <row r="467" spans="15:17" ht="15.75" customHeight="1">
      <c r="O467" s="23"/>
      <c r="P467" s="23"/>
      <c r="Q467" s="23"/>
    </row>
    <row r="468" spans="15:17" ht="15.75" customHeight="1">
      <c r="O468" s="23"/>
      <c r="P468" s="23"/>
      <c r="Q468" s="23"/>
    </row>
    <row r="469" spans="15:17" ht="15.75" customHeight="1">
      <c r="O469" s="23"/>
      <c r="P469" s="23"/>
      <c r="Q469" s="23"/>
    </row>
    <row r="470" spans="15:17" ht="15.75" customHeight="1">
      <c r="O470" s="23"/>
      <c r="P470" s="23"/>
      <c r="Q470" s="23"/>
    </row>
    <row r="471" spans="15:17" ht="15.75" customHeight="1">
      <c r="O471" s="23"/>
      <c r="P471" s="23"/>
      <c r="Q471" s="23"/>
    </row>
    <row r="472" spans="15:17" ht="15.75" customHeight="1">
      <c r="O472" s="23"/>
      <c r="P472" s="23"/>
      <c r="Q472" s="23"/>
    </row>
    <row r="473" spans="15:17" ht="15.75" customHeight="1">
      <c r="O473" s="23"/>
      <c r="P473" s="23"/>
      <c r="Q473" s="23"/>
    </row>
    <row r="474" spans="15:17" ht="15.75" customHeight="1">
      <c r="O474" s="23"/>
      <c r="P474" s="23"/>
      <c r="Q474" s="23"/>
    </row>
    <row r="475" spans="15:17" ht="15.75" customHeight="1">
      <c r="O475" s="23"/>
      <c r="P475" s="23"/>
      <c r="Q475" s="23"/>
    </row>
    <row r="476" spans="15:17" ht="15.75" customHeight="1">
      <c r="O476" s="23"/>
      <c r="P476" s="23"/>
      <c r="Q476" s="23"/>
    </row>
    <row r="477" spans="15:17" ht="15.75" customHeight="1">
      <c r="O477" s="23"/>
      <c r="P477" s="23"/>
      <c r="Q477" s="23"/>
    </row>
    <row r="478" spans="15:17" ht="15.75" customHeight="1">
      <c r="O478" s="23"/>
      <c r="P478" s="23"/>
      <c r="Q478" s="23"/>
    </row>
    <row r="479" spans="15:17" ht="15.75" customHeight="1">
      <c r="O479" s="23"/>
      <c r="P479" s="23"/>
      <c r="Q479" s="23"/>
    </row>
    <row r="480" spans="15:17" ht="15.75" customHeight="1">
      <c r="O480" s="23"/>
      <c r="P480" s="23"/>
      <c r="Q480" s="23"/>
    </row>
    <row r="481" spans="15:17" ht="15.75" customHeight="1">
      <c r="O481" s="23"/>
      <c r="P481" s="23"/>
      <c r="Q481" s="23"/>
    </row>
    <row r="482" spans="15:17" ht="15.75" customHeight="1">
      <c r="O482" s="23"/>
      <c r="P482" s="23"/>
      <c r="Q482" s="23"/>
    </row>
    <row r="483" spans="15:17" ht="15.75" customHeight="1">
      <c r="O483" s="23"/>
      <c r="P483" s="23"/>
      <c r="Q483" s="23"/>
    </row>
    <row r="484" spans="15:17" ht="15.75" customHeight="1">
      <c r="O484" s="23"/>
      <c r="P484" s="23"/>
      <c r="Q484" s="23"/>
    </row>
    <row r="485" spans="15:17" ht="15.75" customHeight="1">
      <c r="O485" s="23"/>
      <c r="P485" s="23"/>
      <c r="Q485" s="23"/>
    </row>
    <row r="486" spans="15:17" ht="15.75" customHeight="1">
      <c r="O486" s="23"/>
      <c r="P486" s="23"/>
      <c r="Q486" s="23"/>
    </row>
    <row r="487" spans="15:17" ht="15.75" customHeight="1">
      <c r="O487" s="23"/>
      <c r="P487" s="23"/>
      <c r="Q487" s="23"/>
    </row>
    <row r="488" spans="15:17" ht="15.75" customHeight="1">
      <c r="O488" s="23"/>
      <c r="P488" s="23"/>
      <c r="Q488" s="23"/>
    </row>
    <row r="489" spans="15:17" ht="15.75" customHeight="1">
      <c r="O489" s="23"/>
      <c r="P489" s="23"/>
      <c r="Q489" s="23"/>
    </row>
    <row r="490" spans="15:17" ht="15.75" customHeight="1">
      <c r="O490" s="23"/>
      <c r="P490" s="23"/>
      <c r="Q490" s="23"/>
    </row>
    <row r="491" spans="15:17" ht="15.75" customHeight="1">
      <c r="O491" s="23"/>
      <c r="P491" s="23"/>
      <c r="Q491" s="23"/>
    </row>
    <row r="492" spans="15:17" ht="15.75" customHeight="1">
      <c r="O492" s="23"/>
      <c r="P492" s="23"/>
      <c r="Q492" s="23"/>
    </row>
    <row r="493" spans="15:17" ht="15.75" customHeight="1">
      <c r="O493" s="23"/>
      <c r="P493" s="23"/>
      <c r="Q493" s="23"/>
    </row>
    <row r="494" spans="15:17" ht="15.75" customHeight="1">
      <c r="O494" s="23"/>
      <c r="P494" s="23"/>
      <c r="Q494" s="23"/>
    </row>
    <row r="495" spans="15:17" ht="15.75" customHeight="1">
      <c r="O495" s="23"/>
      <c r="P495" s="23"/>
      <c r="Q495" s="23"/>
    </row>
    <row r="496" spans="15:17" ht="15.75" customHeight="1">
      <c r="O496" s="23"/>
      <c r="P496" s="23"/>
      <c r="Q496" s="23"/>
    </row>
    <row r="497" spans="15:17" ht="15.75" customHeight="1">
      <c r="O497" s="23"/>
      <c r="P497" s="23"/>
      <c r="Q497" s="23"/>
    </row>
    <row r="498" spans="15:17" ht="15.75" customHeight="1">
      <c r="O498" s="23"/>
      <c r="P498" s="23"/>
      <c r="Q498" s="23"/>
    </row>
    <row r="499" spans="15:17" ht="15.75" customHeight="1">
      <c r="O499" s="23"/>
      <c r="P499" s="23"/>
      <c r="Q499" s="23"/>
    </row>
    <row r="500" spans="15:17" ht="15.75" customHeight="1">
      <c r="O500" s="23"/>
      <c r="P500" s="23"/>
      <c r="Q500" s="23"/>
    </row>
    <row r="501" spans="15:17" ht="15.75" customHeight="1">
      <c r="O501" s="23"/>
      <c r="P501" s="23"/>
      <c r="Q501" s="23"/>
    </row>
    <row r="502" spans="15:17" ht="15.75" customHeight="1">
      <c r="O502" s="23"/>
      <c r="P502" s="23"/>
      <c r="Q502" s="23"/>
    </row>
    <row r="503" spans="15:17" ht="15.75" customHeight="1">
      <c r="O503" s="23"/>
      <c r="P503" s="23"/>
      <c r="Q503" s="23"/>
    </row>
    <row r="504" spans="15:17" ht="15.75" customHeight="1">
      <c r="O504" s="23"/>
      <c r="P504" s="23"/>
      <c r="Q504" s="23"/>
    </row>
    <row r="505" spans="15:17" ht="15.75" customHeight="1">
      <c r="O505" s="23"/>
      <c r="P505" s="23"/>
      <c r="Q505" s="23"/>
    </row>
    <row r="506" spans="15:17" ht="15.75" customHeight="1">
      <c r="O506" s="23"/>
      <c r="P506" s="23"/>
      <c r="Q506" s="23"/>
    </row>
    <row r="507" spans="15:17" ht="15.75" customHeight="1">
      <c r="O507" s="23"/>
      <c r="P507" s="23"/>
      <c r="Q507" s="23"/>
    </row>
    <row r="508" spans="15:17" ht="15.75" customHeight="1">
      <c r="O508" s="23"/>
      <c r="P508" s="23"/>
      <c r="Q508" s="23"/>
    </row>
    <row r="509" spans="15:17" ht="15.75" customHeight="1">
      <c r="O509" s="23"/>
      <c r="P509" s="23"/>
      <c r="Q509" s="23"/>
    </row>
    <row r="510" spans="15:17" ht="15.75" customHeight="1">
      <c r="O510" s="23"/>
      <c r="P510" s="23"/>
      <c r="Q510" s="23"/>
    </row>
    <row r="511" spans="15:17" ht="15.75" customHeight="1">
      <c r="O511" s="23"/>
      <c r="P511" s="23"/>
      <c r="Q511" s="23"/>
    </row>
    <row r="512" spans="15:17" ht="15.75" customHeight="1">
      <c r="O512" s="23"/>
      <c r="P512" s="23"/>
      <c r="Q512" s="23"/>
    </row>
    <row r="513" spans="15:17" ht="15.75" customHeight="1">
      <c r="O513" s="23"/>
      <c r="P513" s="23"/>
      <c r="Q513" s="23"/>
    </row>
    <row r="514" spans="15:17" ht="15.75" customHeight="1">
      <c r="O514" s="23"/>
      <c r="P514" s="23"/>
      <c r="Q514" s="23"/>
    </row>
    <row r="515" spans="15:17" ht="15.75" customHeight="1">
      <c r="O515" s="23"/>
      <c r="P515" s="23"/>
      <c r="Q515" s="23"/>
    </row>
    <row r="516" spans="15:17" ht="15.75" customHeight="1">
      <c r="O516" s="23"/>
      <c r="P516" s="23"/>
      <c r="Q516" s="23"/>
    </row>
    <row r="517" spans="15:17" ht="15.75" customHeight="1">
      <c r="O517" s="23"/>
      <c r="P517" s="23"/>
      <c r="Q517" s="23"/>
    </row>
    <row r="518" spans="15:17" ht="15.75" customHeight="1">
      <c r="O518" s="23"/>
      <c r="P518" s="23"/>
      <c r="Q518" s="23"/>
    </row>
    <row r="519" spans="15:17" ht="15.75" customHeight="1">
      <c r="O519" s="23"/>
      <c r="P519" s="23"/>
      <c r="Q519" s="23"/>
    </row>
    <row r="520" spans="15:17" ht="15.75" customHeight="1">
      <c r="O520" s="23"/>
      <c r="P520" s="23"/>
      <c r="Q520" s="23"/>
    </row>
    <row r="521" spans="15:17" ht="15.75" customHeight="1">
      <c r="O521" s="23"/>
      <c r="P521" s="23"/>
      <c r="Q521" s="23"/>
    </row>
    <row r="522" spans="15:17" ht="15.75" customHeight="1">
      <c r="O522" s="23"/>
      <c r="P522" s="23"/>
      <c r="Q522" s="23"/>
    </row>
    <row r="523" spans="15:17" ht="15.75" customHeight="1">
      <c r="O523" s="23"/>
      <c r="P523" s="23"/>
      <c r="Q523" s="23"/>
    </row>
    <row r="524" spans="15:17" ht="15.75" customHeight="1">
      <c r="O524" s="23"/>
      <c r="P524" s="23"/>
      <c r="Q524" s="23"/>
    </row>
    <row r="525" spans="15:17" ht="15.75" customHeight="1">
      <c r="O525" s="23"/>
      <c r="P525" s="23"/>
      <c r="Q525" s="23"/>
    </row>
    <row r="526" spans="15:17" ht="15.75" customHeight="1">
      <c r="O526" s="23"/>
      <c r="P526" s="23"/>
      <c r="Q526" s="23"/>
    </row>
    <row r="527" spans="15:17" ht="15.75" customHeight="1">
      <c r="O527" s="23"/>
      <c r="P527" s="23"/>
      <c r="Q527" s="23"/>
    </row>
    <row r="528" spans="15:17" ht="15.75" customHeight="1">
      <c r="O528" s="23"/>
      <c r="P528" s="23"/>
      <c r="Q528" s="23"/>
    </row>
    <row r="529" spans="15:17" ht="15.75" customHeight="1">
      <c r="O529" s="23"/>
      <c r="P529" s="23"/>
      <c r="Q529" s="23"/>
    </row>
    <row r="530" spans="15:17" ht="15.75" customHeight="1">
      <c r="O530" s="23"/>
      <c r="P530" s="23"/>
      <c r="Q530" s="23"/>
    </row>
    <row r="531" spans="15:17" ht="15.75" customHeight="1">
      <c r="O531" s="23"/>
      <c r="P531" s="23"/>
      <c r="Q531" s="23"/>
    </row>
    <row r="532" spans="15:17" ht="15.75" customHeight="1">
      <c r="O532" s="23"/>
      <c r="P532" s="23"/>
      <c r="Q532" s="23"/>
    </row>
    <row r="533" spans="15:17" ht="15.75" customHeight="1">
      <c r="O533" s="23"/>
      <c r="P533" s="23"/>
      <c r="Q533" s="23"/>
    </row>
    <row r="534" spans="15:17" ht="15.75" customHeight="1">
      <c r="O534" s="23"/>
      <c r="P534" s="23"/>
      <c r="Q534" s="23"/>
    </row>
    <row r="535" spans="15:17" ht="15.75" customHeight="1">
      <c r="O535" s="23"/>
      <c r="P535" s="23"/>
      <c r="Q535" s="23"/>
    </row>
    <row r="536" spans="15:17" ht="15.75" customHeight="1">
      <c r="O536" s="23"/>
      <c r="P536" s="23"/>
      <c r="Q536" s="23"/>
    </row>
    <row r="537" spans="15:17" ht="15.75" customHeight="1">
      <c r="O537" s="23"/>
      <c r="P537" s="23"/>
      <c r="Q537" s="23"/>
    </row>
    <row r="538" spans="15:17" ht="15.75" customHeight="1">
      <c r="O538" s="23"/>
      <c r="P538" s="23"/>
      <c r="Q538" s="23"/>
    </row>
    <row r="539" spans="15:17" ht="15.75" customHeight="1">
      <c r="O539" s="23"/>
      <c r="P539" s="23"/>
      <c r="Q539" s="23"/>
    </row>
    <row r="540" spans="15:17" ht="15.75" customHeight="1">
      <c r="O540" s="23"/>
      <c r="P540" s="23"/>
      <c r="Q540" s="23"/>
    </row>
    <row r="541" spans="15:17" ht="15.75" customHeight="1">
      <c r="O541" s="23"/>
      <c r="P541" s="23"/>
      <c r="Q541" s="23"/>
    </row>
    <row r="542" spans="15:17" ht="15.75" customHeight="1">
      <c r="O542" s="23"/>
      <c r="P542" s="23"/>
      <c r="Q542" s="23"/>
    </row>
    <row r="543" spans="15:17" ht="15.75" customHeight="1">
      <c r="O543" s="23"/>
      <c r="P543" s="23"/>
      <c r="Q543" s="23"/>
    </row>
    <row r="544" spans="15:17" ht="15.75" customHeight="1">
      <c r="O544" s="23"/>
      <c r="P544" s="23"/>
      <c r="Q544" s="23"/>
    </row>
    <row r="545" spans="15:17" ht="15.75" customHeight="1">
      <c r="O545" s="23"/>
      <c r="P545" s="23"/>
      <c r="Q545" s="23"/>
    </row>
    <row r="546" spans="15:17" ht="15.75" customHeight="1">
      <c r="O546" s="23"/>
      <c r="P546" s="23"/>
      <c r="Q546" s="23"/>
    </row>
    <row r="547" spans="15:17" ht="15.75" customHeight="1">
      <c r="O547" s="23"/>
      <c r="P547" s="23"/>
      <c r="Q547" s="23"/>
    </row>
    <row r="548" spans="15:17" ht="15.75" customHeight="1">
      <c r="O548" s="23"/>
      <c r="P548" s="23"/>
      <c r="Q548" s="23"/>
    </row>
    <row r="549" spans="15:17" ht="15.75" customHeight="1">
      <c r="O549" s="23"/>
      <c r="P549" s="23"/>
      <c r="Q549" s="23"/>
    </row>
    <row r="550" spans="15:17" ht="15.75" customHeight="1">
      <c r="O550" s="23"/>
      <c r="P550" s="23"/>
      <c r="Q550" s="23"/>
    </row>
    <row r="551" spans="15:17" ht="15.75" customHeight="1">
      <c r="O551" s="23"/>
      <c r="P551" s="23"/>
      <c r="Q551" s="23"/>
    </row>
    <row r="552" spans="15:17" ht="15.75" customHeight="1">
      <c r="O552" s="23"/>
      <c r="P552" s="23"/>
      <c r="Q552" s="23"/>
    </row>
    <row r="553" spans="15:17" ht="15.75" customHeight="1">
      <c r="O553" s="23"/>
      <c r="P553" s="23"/>
      <c r="Q553" s="23"/>
    </row>
    <row r="554" spans="15:17" ht="15.75" customHeight="1">
      <c r="O554" s="23"/>
      <c r="P554" s="23"/>
      <c r="Q554" s="23"/>
    </row>
    <row r="555" spans="15:17" ht="15.75" customHeight="1">
      <c r="O555" s="23"/>
      <c r="P555" s="23"/>
      <c r="Q555" s="23"/>
    </row>
    <row r="556" spans="15:17" ht="15.75" customHeight="1">
      <c r="O556" s="23"/>
      <c r="P556" s="23"/>
      <c r="Q556" s="23"/>
    </row>
    <row r="557" spans="15:17" ht="15.75" customHeight="1">
      <c r="O557" s="23"/>
      <c r="P557" s="23"/>
      <c r="Q557" s="23"/>
    </row>
    <row r="558" spans="15:17" ht="15.75" customHeight="1">
      <c r="O558" s="23"/>
      <c r="P558" s="23"/>
      <c r="Q558" s="23"/>
    </row>
    <row r="559" spans="15:17" ht="15.75" customHeight="1">
      <c r="O559" s="23"/>
      <c r="P559" s="23"/>
      <c r="Q559" s="23"/>
    </row>
    <row r="560" spans="15:17" ht="15.75" customHeight="1">
      <c r="O560" s="23"/>
      <c r="P560" s="23"/>
      <c r="Q560" s="23"/>
    </row>
    <row r="561" spans="15:17" ht="15.75" customHeight="1">
      <c r="O561" s="23"/>
      <c r="P561" s="23"/>
      <c r="Q561" s="23"/>
    </row>
    <row r="562" spans="15:17" ht="15.75" customHeight="1">
      <c r="O562" s="23"/>
      <c r="P562" s="23"/>
      <c r="Q562" s="23"/>
    </row>
    <row r="563" spans="15:17" ht="15.75" customHeight="1">
      <c r="O563" s="23"/>
      <c r="P563" s="23"/>
      <c r="Q563" s="23"/>
    </row>
    <row r="564" spans="15:17" ht="15.75" customHeight="1">
      <c r="O564" s="23"/>
      <c r="P564" s="23"/>
      <c r="Q564" s="23"/>
    </row>
    <row r="565" spans="15:17" ht="15.75" customHeight="1">
      <c r="O565" s="23"/>
      <c r="P565" s="23"/>
      <c r="Q565" s="23"/>
    </row>
    <row r="566" spans="15:17" ht="15.75" customHeight="1">
      <c r="O566" s="23"/>
      <c r="P566" s="23"/>
      <c r="Q566" s="23"/>
    </row>
    <row r="567" spans="15:17" ht="15.75" customHeight="1">
      <c r="O567" s="23"/>
      <c r="P567" s="23"/>
      <c r="Q567" s="23"/>
    </row>
    <row r="568" spans="15:17" ht="15.75" customHeight="1">
      <c r="O568" s="23"/>
      <c r="P568" s="23"/>
      <c r="Q568" s="23"/>
    </row>
    <row r="569" spans="15:17" ht="15.75" customHeight="1">
      <c r="O569" s="23"/>
      <c r="P569" s="23"/>
      <c r="Q569" s="23"/>
    </row>
    <row r="570" spans="15:17" ht="15.75" customHeight="1">
      <c r="O570" s="23"/>
      <c r="P570" s="23"/>
      <c r="Q570" s="23"/>
    </row>
    <row r="571" spans="15:17" ht="15.75" customHeight="1">
      <c r="O571" s="23"/>
      <c r="P571" s="23"/>
      <c r="Q571" s="23"/>
    </row>
    <row r="572" spans="15:17" ht="15.75" customHeight="1">
      <c r="O572" s="23"/>
      <c r="P572" s="23"/>
      <c r="Q572" s="23"/>
    </row>
    <row r="573" spans="15:17" ht="15.75" customHeight="1">
      <c r="O573" s="23"/>
      <c r="P573" s="23"/>
      <c r="Q573" s="23"/>
    </row>
    <row r="574" spans="15:17" ht="15.75" customHeight="1">
      <c r="O574" s="23"/>
      <c r="P574" s="23"/>
      <c r="Q574" s="23"/>
    </row>
    <row r="575" spans="15:17" ht="15.75" customHeight="1">
      <c r="O575" s="23"/>
      <c r="P575" s="23"/>
      <c r="Q575" s="23"/>
    </row>
    <row r="576" spans="15:17" ht="15.75" customHeight="1">
      <c r="O576" s="23"/>
      <c r="P576" s="23"/>
      <c r="Q576" s="23"/>
    </row>
    <row r="577" spans="15:17" ht="15.75" customHeight="1">
      <c r="O577" s="23"/>
      <c r="P577" s="23"/>
      <c r="Q577" s="23"/>
    </row>
    <row r="578" spans="15:17" ht="15.75" customHeight="1">
      <c r="O578" s="23"/>
      <c r="P578" s="23"/>
      <c r="Q578" s="23"/>
    </row>
    <row r="579" spans="15:17" ht="15.75" customHeight="1">
      <c r="O579" s="23"/>
      <c r="P579" s="23"/>
      <c r="Q579" s="23"/>
    </row>
    <row r="580" spans="15:17" ht="15.75" customHeight="1">
      <c r="O580" s="23"/>
      <c r="P580" s="23"/>
      <c r="Q580" s="23"/>
    </row>
    <row r="581" spans="15:17" ht="15.75" customHeight="1">
      <c r="O581" s="23"/>
      <c r="P581" s="23"/>
      <c r="Q581" s="23"/>
    </row>
    <row r="582" spans="15:17" ht="15.75" customHeight="1">
      <c r="O582" s="23"/>
      <c r="P582" s="23"/>
      <c r="Q582" s="23"/>
    </row>
    <row r="583" spans="15:17" ht="15.75" customHeight="1">
      <c r="O583" s="23"/>
      <c r="P583" s="23"/>
      <c r="Q583" s="23"/>
    </row>
    <row r="584" spans="15:17" ht="15.75" customHeight="1">
      <c r="O584" s="23"/>
      <c r="P584" s="23"/>
      <c r="Q584" s="23"/>
    </row>
    <row r="585" spans="15:17" ht="15.75" customHeight="1">
      <c r="O585" s="23"/>
      <c r="P585" s="23"/>
      <c r="Q585" s="23"/>
    </row>
    <row r="586" spans="15:17" ht="15.75" customHeight="1">
      <c r="O586" s="23"/>
      <c r="P586" s="23"/>
      <c r="Q586" s="23"/>
    </row>
    <row r="587" spans="15:17" ht="15.75" customHeight="1">
      <c r="O587" s="23"/>
      <c r="P587" s="23"/>
      <c r="Q587" s="23"/>
    </row>
    <row r="588" spans="15:17" ht="15.75" customHeight="1">
      <c r="O588" s="23"/>
      <c r="P588" s="23"/>
      <c r="Q588" s="23"/>
    </row>
    <row r="589" spans="15:17" ht="15.75" customHeight="1">
      <c r="O589" s="23"/>
      <c r="P589" s="23"/>
      <c r="Q589" s="23"/>
    </row>
    <row r="590" spans="15:17" ht="15.75" customHeight="1">
      <c r="O590" s="23"/>
      <c r="P590" s="23"/>
      <c r="Q590" s="23"/>
    </row>
    <row r="591" spans="15:17" ht="15.75" customHeight="1">
      <c r="O591" s="23"/>
      <c r="P591" s="23"/>
      <c r="Q591" s="23"/>
    </row>
    <row r="592" spans="15:17" ht="15.75" customHeight="1">
      <c r="O592" s="23"/>
      <c r="P592" s="23"/>
      <c r="Q592" s="23"/>
    </row>
    <row r="593" spans="15:17" ht="15.75" customHeight="1">
      <c r="O593" s="23"/>
      <c r="P593" s="23"/>
      <c r="Q593" s="23"/>
    </row>
    <row r="594" spans="15:17" ht="15.75" customHeight="1">
      <c r="O594" s="23"/>
      <c r="P594" s="23"/>
      <c r="Q594" s="23"/>
    </row>
    <row r="595" spans="15:17" ht="15.75" customHeight="1">
      <c r="O595" s="23"/>
      <c r="P595" s="23"/>
      <c r="Q595" s="23"/>
    </row>
    <row r="596" spans="15:17" ht="15.75" customHeight="1">
      <c r="O596" s="23"/>
      <c r="P596" s="23"/>
      <c r="Q596" s="23"/>
    </row>
    <row r="597" spans="15:17" ht="15.75" customHeight="1">
      <c r="O597" s="23"/>
      <c r="P597" s="23"/>
      <c r="Q597" s="23"/>
    </row>
    <row r="598" spans="15:17" ht="15.75" customHeight="1">
      <c r="O598" s="23"/>
      <c r="P598" s="23"/>
      <c r="Q598" s="23"/>
    </row>
    <row r="599" spans="15:17" ht="15.75" customHeight="1">
      <c r="O599" s="23"/>
      <c r="P599" s="23"/>
      <c r="Q599" s="23"/>
    </row>
    <row r="600" spans="15:17" ht="15.75" customHeight="1">
      <c r="O600" s="23"/>
      <c r="P600" s="23"/>
      <c r="Q600" s="23"/>
    </row>
    <row r="601" spans="15:17" ht="15.75" customHeight="1">
      <c r="O601" s="23"/>
      <c r="P601" s="23"/>
      <c r="Q601" s="23"/>
    </row>
    <row r="602" spans="15:17" ht="15.75" customHeight="1">
      <c r="O602" s="23"/>
      <c r="P602" s="23"/>
      <c r="Q602" s="23"/>
    </row>
    <row r="603" spans="15:17" ht="15.75" customHeight="1">
      <c r="O603" s="23"/>
      <c r="P603" s="23"/>
      <c r="Q603" s="23"/>
    </row>
    <row r="604" spans="15:17" ht="15.75" customHeight="1">
      <c r="O604" s="23"/>
      <c r="P604" s="23"/>
      <c r="Q604" s="23"/>
    </row>
    <row r="605" spans="15:17" ht="15.75" customHeight="1">
      <c r="O605" s="23"/>
      <c r="P605" s="23"/>
      <c r="Q605" s="23"/>
    </row>
    <row r="606" spans="15:17" ht="15.75" customHeight="1">
      <c r="O606" s="23"/>
      <c r="P606" s="23"/>
      <c r="Q606" s="23"/>
    </row>
    <row r="607" spans="15:17" ht="15.75" customHeight="1">
      <c r="O607" s="23"/>
      <c r="P607" s="23"/>
      <c r="Q607" s="23"/>
    </row>
    <row r="608" spans="15:17" ht="15.75" customHeight="1">
      <c r="O608" s="23"/>
      <c r="P608" s="23"/>
      <c r="Q608" s="23"/>
    </row>
    <row r="609" spans="15:17" ht="15.75" customHeight="1">
      <c r="O609" s="23"/>
      <c r="P609" s="23"/>
      <c r="Q609" s="23"/>
    </row>
    <row r="610" spans="15:17" ht="15.75" customHeight="1">
      <c r="O610" s="23"/>
      <c r="P610" s="23"/>
      <c r="Q610" s="23"/>
    </row>
    <row r="611" spans="15:17" ht="15.75" customHeight="1">
      <c r="O611" s="23"/>
      <c r="P611" s="23"/>
      <c r="Q611" s="23"/>
    </row>
    <row r="612" spans="15:17" ht="15.75" customHeight="1">
      <c r="O612" s="23"/>
      <c r="P612" s="23"/>
      <c r="Q612" s="23"/>
    </row>
    <row r="613" spans="15:17" ht="15.75" customHeight="1">
      <c r="O613" s="23"/>
      <c r="P613" s="23"/>
      <c r="Q613" s="23"/>
    </row>
    <row r="614" spans="15:17" ht="15.75" customHeight="1">
      <c r="O614" s="23"/>
      <c r="P614" s="23"/>
      <c r="Q614" s="23"/>
    </row>
    <row r="615" spans="15:17" ht="15.75" customHeight="1">
      <c r="O615" s="23"/>
      <c r="P615" s="23"/>
      <c r="Q615" s="23"/>
    </row>
    <row r="616" spans="15:17" ht="15.75" customHeight="1">
      <c r="O616" s="23"/>
      <c r="P616" s="23"/>
      <c r="Q616" s="23"/>
    </row>
    <row r="617" spans="15:17" ht="15.75" customHeight="1">
      <c r="O617" s="23"/>
      <c r="P617" s="23"/>
      <c r="Q617" s="23"/>
    </row>
    <row r="618" spans="15:17" ht="15.75" customHeight="1">
      <c r="O618" s="23"/>
      <c r="P618" s="23"/>
      <c r="Q618" s="23"/>
    </row>
    <row r="619" spans="15:17" ht="15.75" customHeight="1">
      <c r="O619" s="23"/>
      <c r="P619" s="23"/>
      <c r="Q619" s="23"/>
    </row>
    <row r="620" spans="15:17" ht="15.75" customHeight="1">
      <c r="O620" s="23"/>
      <c r="P620" s="23"/>
      <c r="Q620" s="23"/>
    </row>
    <row r="621" spans="15:17" ht="15.75" customHeight="1">
      <c r="O621" s="23"/>
      <c r="P621" s="23"/>
      <c r="Q621" s="23"/>
    </row>
    <row r="622" spans="15:17" ht="15.75" customHeight="1">
      <c r="O622" s="23"/>
      <c r="P622" s="23"/>
      <c r="Q622" s="23"/>
    </row>
    <row r="623" spans="15:17" ht="15.75" customHeight="1">
      <c r="O623" s="23"/>
      <c r="P623" s="23"/>
      <c r="Q623" s="23"/>
    </row>
    <row r="624" spans="15:17" ht="15.75" customHeight="1">
      <c r="O624" s="23"/>
      <c r="P624" s="23"/>
      <c r="Q624" s="23"/>
    </row>
    <row r="625" spans="15:17" ht="15.75" customHeight="1">
      <c r="O625" s="23"/>
      <c r="P625" s="23"/>
      <c r="Q625" s="23"/>
    </row>
    <row r="626" spans="15:17" ht="15.75" customHeight="1">
      <c r="O626" s="23"/>
      <c r="P626" s="23"/>
      <c r="Q626" s="23"/>
    </row>
    <row r="627" spans="15:17" ht="15.75" customHeight="1">
      <c r="O627" s="23"/>
      <c r="P627" s="23"/>
      <c r="Q627" s="23"/>
    </row>
    <row r="628" spans="15:17" ht="15.75" customHeight="1">
      <c r="O628" s="23"/>
      <c r="P628" s="23"/>
      <c r="Q628" s="23"/>
    </row>
    <row r="629" spans="15:17" ht="15.75" customHeight="1">
      <c r="O629" s="23"/>
      <c r="P629" s="23"/>
      <c r="Q629" s="23"/>
    </row>
    <row r="630" spans="15:17" ht="15.75" customHeight="1">
      <c r="O630" s="23"/>
      <c r="P630" s="23"/>
      <c r="Q630" s="23"/>
    </row>
    <row r="631" spans="15:17" ht="15.75" customHeight="1">
      <c r="O631" s="23"/>
      <c r="P631" s="23"/>
      <c r="Q631" s="23"/>
    </row>
    <row r="632" spans="15:17" ht="15.75" customHeight="1">
      <c r="O632" s="23"/>
      <c r="P632" s="23"/>
      <c r="Q632" s="23"/>
    </row>
    <row r="633" spans="15:17" ht="15.75" customHeight="1">
      <c r="O633" s="23"/>
      <c r="P633" s="23"/>
      <c r="Q633" s="23"/>
    </row>
    <row r="634" spans="15:17" ht="15.75" customHeight="1">
      <c r="O634" s="23"/>
      <c r="P634" s="23"/>
      <c r="Q634" s="23"/>
    </row>
    <row r="635" spans="15:17" ht="15.75" customHeight="1">
      <c r="O635" s="23"/>
      <c r="P635" s="23"/>
      <c r="Q635" s="23"/>
    </row>
    <row r="636" spans="15:17" ht="15.75" customHeight="1">
      <c r="O636" s="23"/>
      <c r="P636" s="23"/>
      <c r="Q636" s="23"/>
    </row>
    <row r="637" spans="15:17" ht="15.75" customHeight="1">
      <c r="O637" s="23"/>
      <c r="P637" s="23"/>
      <c r="Q637" s="23"/>
    </row>
    <row r="638" spans="15:17" ht="15.75" customHeight="1">
      <c r="O638" s="23"/>
      <c r="P638" s="23"/>
      <c r="Q638" s="23"/>
    </row>
    <row r="639" spans="15:17" ht="15.75" customHeight="1">
      <c r="O639" s="23"/>
      <c r="P639" s="23"/>
      <c r="Q639" s="23"/>
    </row>
    <row r="640" spans="15:17" ht="15.75" customHeight="1">
      <c r="O640" s="23"/>
      <c r="P640" s="23"/>
      <c r="Q640" s="23"/>
    </row>
    <row r="641" spans="15:17" ht="15.75" customHeight="1">
      <c r="O641" s="23"/>
      <c r="P641" s="23"/>
      <c r="Q641" s="23"/>
    </row>
    <row r="642" spans="15:17" ht="15.75" customHeight="1">
      <c r="O642" s="23"/>
      <c r="P642" s="23"/>
      <c r="Q642" s="23"/>
    </row>
    <row r="643" spans="15:17" ht="15.75" customHeight="1">
      <c r="O643" s="23"/>
      <c r="P643" s="23"/>
      <c r="Q643" s="23"/>
    </row>
    <row r="644" spans="15:17" ht="15.75" customHeight="1">
      <c r="O644" s="23"/>
      <c r="P644" s="23"/>
      <c r="Q644" s="23"/>
    </row>
    <row r="645" spans="15:17" ht="15.75" customHeight="1">
      <c r="O645" s="23"/>
      <c r="P645" s="23"/>
      <c r="Q645" s="23"/>
    </row>
    <row r="646" spans="15:17" ht="15.75" customHeight="1">
      <c r="O646" s="23"/>
      <c r="P646" s="23"/>
      <c r="Q646" s="23"/>
    </row>
    <row r="647" spans="15:17" ht="15.75" customHeight="1">
      <c r="O647" s="23"/>
      <c r="P647" s="23"/>
      <c r="Q647" s="23"/>
    </row>
    <row r="648" spans="15:17" ht="15.75" customHeight="1">
      <c r="O648" s="23"/>
      <c r="P648" s="23"/>
      <c r="Q648" s="23"/>
    </row>
    <row r="649" spans="15:17" ht="15.75" customHeight="1">
      <c r="O649" s="23"/>
      <c r="P649" s="23"/>
      <c r="Q649" s="23"/>
    </row>
    <row r="650" spans="15:17" ht="15.75" customHeight="1">
      <c r="O650" s="23"/>
      <c r="P650" s="23"/>
      <c r="Q650" s="23"/>
    </row>
    <row r="651" spans="15:17" ht="15.75" customHeight="1">
      <c r="O651" s="23"/>
      <c r="P651" s="23"/>
      <c r="Q651" s="23"/>
    </row>
    <row r="652" spans="15:17" ht="15.75" customHeight="1">
      <c r="O652" s="23"/>
      <c r="P652" s="23"/>
      <c r="Q652" s="23"/>
    </row>
    <row r="653" spans="15:17" ht="15.75" customHeight="1">
      <c r="O653" s="23"/>
      <c r="P653" s="23"/>
      <c r="Q653" s="23"/>
    </row>
    <row r="654" spans="15:17" ht="15.75" customHeight="1">
      <c r="O654" s="23"/>
      <c r="P654" s="23"/>
      <c r="Q654" s="23"/>
    </row>
    <row r="655" spans="15:17" ht="15.75" customHeight="1">
      <c r="O655" s="23"/>
      <c r="P655" s="23"/>
      <c r="Q655" s="23"/>
    </row>
    <row r="656" spans="15:17" ht="15.75" customHeight="1">
      <c r="O656" s="23"/>
      <c r="P656" s="23"/>
      <c r="Q656" s="23"/>
    </row>
    <row r="657" spans="15:17" ht="15.75" customHeight="1">
      <c r="O657" s="23"/>
      <c r="P657" s="23"/>
      <c r="Q657" s="23"/>
    </row>
    <row r="658" spans="15:17" ht="15.75" customHeight="1">
      <c r="O658" s="23"/>
      <c r="P658" s="23"/>
      <c r="Q658" s="23"/>
    </row>
    <row r="659" spans="15:17" ht="15.75" customHeight="1">
      <c r="O659" s="23"/>
      <c r="P659" s="23"/>
      <c r="Q659" s="23"/>
    </row>
    <row r="660" spans="15:17" ht="15.75" customHeight="1">
      <c r="O660" s="23"/>
      <c r="P660" s="23"/>
      <c r="Q660" s="23"/>
    </row>
    <row r="661" spans="15:17" ht="15.75" customHeight="1">
      <c r="O661" s="23"/>
      <c r="P661" s="23"/>
      <c r="Q661" s="23"/>
    </row>
    <row r="662" spans="15:17" ht="15.75" customHeight="1">
      <c r="O662" s="23"/>
      <c r="P662" s="23"/>
      <c r="Q662" s="23"/>
    </row>
    <row r="663" spans="15:17" ht="15.75" customHeight="1">
      <c r="O663" s="23"/>
      <c r="P663" s="23"/>
      <c r="Q663" s="23"/>
    </row>
    <row r="664" spans="15:17" ht="15.75" customHeight="1">
      <c r="O664" s="23"/>
      <c r="P664" s="23"/>
      <c r="Q664" s="23"/>
    </row>
    <row r="665" spans="15:17" ht="15.75" customHeight="1">
      <c r="O665" s="23"/>
      <c r="P665" s="23"/>
      <c r="Q665" s="23"/>
    </row>
    <row r="666" spans="15:17" ht="15.75" customHeight="1">
      <c r="O666" s="23"/>
      <c r="P666" s="23"/>
      <c r="Q666" s="23"/>
    </row>
    <row r="667" spans="15:17" ht="15.75" customHeight="1">
      <c r="O667" s="23"/>
      <c r="P667" s="23"/>
      <c r="Q667" s="23"/>
    </row>
    <row r="668" spans="15:17" ht="15.75" customHeight="1">
      <c r="O668" s="23"/>
      <c r="P668" s="23"/>
      <c r="Q668" s="23"/>
    </row>
    <row r="669" spans="15:17" ht="15.75" customHeight="1">
      <c r="O669" s="23"/>
      <c r="P669" s="23"/>
      <c r="Q669" s="23"/>
    </row>
    <row r="670" spans="15:17" ht="15.75" customHeight="1">
      <c r="O670" s="23"/>
      <c r="P670" s="23"/>
      <c r="Q670" s="23"/>
    </row>
    <row r="671" spans="15:17" ht="15.75" customHeight="1">
      <c r="O671" s="23"/>
      <c r="P671" s="23"/>
      <c r="Q671" s="23"/>
    </row>
    <row r="672" spans="15:17" ht="15.75" customHeight="1">
      <c r="O672" s="23"/>
      <c r="P672" s="23"/>
      <c r="Q672" s="23"/>
    </row>
    <row r="673" spans="15:17" ht="15.75" customHeight="1">
      <c r="O673" s="23"/>
      <c r="P673" s="23"/>
      <c r="Q673" s="23"/>
    </row>
    <row r="674" spans="15:17" ht="15.75" customHeight="1">
      <c r="O674" s="23"/>
      <c r="P674" s="23"/>
      <c r="Q674" s="23"/>
    </row>
    <row r="675" spans="15:17" ht="15.75" customHeight="1">
      <c r="O675" s="23"/>
      <c r="P675" s="23"/>
      <c r="Q675" s="23"/>
    </row>
    <row r="676" spans="15:17" ht="15.75" customHeight="1">
      <c r="O676" s="23"/>
      <c r="P676" s="23"/>
      <c r="Q676" s="23"/>
    </row>
    <row r="677" spans="15:17" ht="15.75" customHeight="1">
      <c r="O677" s="23"/>
      <c r="P677" s="23"/>
      <c r="Q677" s="23"/>
    </row>
    <row r="678" spans="15:17" ht="15.75" customHeight="1">
      <c r="O678" s="23"/>
      <c r="P678" s="23"/>
      <c r="Q678" s="23"/>
    </row>
    <row r="679" spans="15:17" ht="15.75" customHeight="1">
      <c r="O679" s="23"/>
      <c r="P679" s="23"/>
      <c r="Q679" s="23"/>
    </row>
    <row r="680" spans="15:17" ht="15.75" customHeight="1">
      <c r="O680" s="23"/>
      <c r="P680" s="23"/>
      <c r="Q680" s="23"/>
    </row>
    <row r="681" spans="15:17" ht="15.75" customHeight="1">
      <c r="O681" s="23"/>
      <c r="P681" s="23"/>
      <c r="Q681" s="23"/>
    </row>
    <row r="682" spans="15:17" ht="15.75" customHeight="1">
      <c r="O682" s="23"/>
      <c r="P682" s="23"/>
      <c r="Q682" s="23"/>
    </row>
    <row r="683" spans="15:17" ht="15.75" customHeight="1">
      <c r="O683" s="23"/>
      <c r="P683" s="23"/>
      <c r="Q683" s="23"/>
    </row>
    <row r="684" spans="15:17" ht="15.75" customHeight="1">
      <c r="O684" s="23"/>
      <c r="P684" s="23"/>
      <c r="Q684" s="23"/>
    </row>
    <row r="685" spans="15:17" ht="15.75" customHeight="1">
      <c r="O685" s="23"/>
      <c r="P685" s="23"/>
      <c r="Q685" s="23"/>
    </row>
    <row r="686" spans="15:17" ht="15.75" customHeight="1">
      <c r="O686" s="23"/>
      <c r="P686" s="23"/>
      <c r="Q686" s="23"/>
    </row>
    <row r="687" spans="15:17" ht="15.75" customHeight="1">
      <c r="O687" s="23"/>
      <c r="P687" s="23"/>
      <c r="Q687" s="23"/>
    </row>
    <row r="688" spans="15:17" ht="15.75" customHeight="1">
      <c r="O688" s="23"/>
      <c r="P688" s="23"/>
      <c r="Q688" s="23"/>
    </row>
    <row r="689" spans="15:17" ht="15.75" customHeight="1">
      <c r="O689" s="23"/>
      <c r="P689" s="23"/>
      <c r="Q689" s="23"/>
    </row>
    <row r="690" spans="15:17" ht="15.75" customHeight="1">
      <c r="O690" s="23"/>
      <c r="P690" s="23"/>
      <c r="Q690" s="23"/>
    </row>
    <row r="691" spans="15:17" ht="15.75" customHeight="1">
      <c r="O691" s="23"/>
      <c r="P691" s="23"/>
      <c r="Q691" s="23"/>
    </row>
    <row r="692" spans="15:17" ht="15.75" customHeight="1">
      <c r="O692" s="23"/>
      <c r="P692" s="23"/>
      <c r="Q692" s="23"/>
    </row>
    <row r="693" spans="15:17" ht="15.75" customHeight="1">
      <c r="O693" s="23"/>
      <c r="P693" s="23"/>
      <c r="Q693" s="23"/>
    </row>
    <row r="694" spans="15:17" ht="15.75" customHeight="1">
      <c r="O694" s="23"/>
      <c r="P694" s="23"/>
      <c r="Q694" s="23"/>
    </row>
    <row r="695" spans="15:17" ht="15.75" customHeight="1">
      <c r="O695" s="23"/>
      <c r="P695" s="23"/>
      <c r="Q695" s="23"/>
    </row>
    <row r="696" spans="15:17" ht="15.75" customHeight="1">
      <c r="O696" s="23"/>
      <c r="P696" s="23"/>
      <c r="Q696" s="23"/>
    </row>
    <row r="697" spans="15:17" ht="15.75" customHeight="1">
      <c r="O697" s="23"/>
      <c r="P697" s="23"/>
      <c r="Q697" s="23"/>
    </row>
    <row r="698" spans="15:17" ht="15.75" customHeight="1">
      <c r="O698" s="23"/>
      <c r="P698" s="23"/>
      <c r="Q698" s="23"/>
    </row>
    <row r="699" spans="15:17" ht="15.75" customHeight="1">
      <c r="O699" s="23"/>
      <c r="P699" s="23"/>
      <c r="Q699" s="23"/>
    </row>
    <row r="700" spans="15:17" ht="15.75" customHeight="1">
      <c r="O700" s="23"/>
      <c r="P700" s="23"/>
      <c r="Q700" s="23"/>
    </row>
    <row r="701" spans="15:17" ht="15.75" customHeight="1">
      <c r="O701" s="23"/>
      <c r="P701" s="23"/>
      <c r="Q701" s="23"/>
    </row>
    <row r="702" spans="15:17" ht="15.75" customHeight="1">
      <c r="O702" s="23"/>
      <c r="P702" s="23"/>
      <c r="Q702" s="23"/>
    </row>
    <row r="703" spans="15:17" ht="15.75" customHeight="1">
      <c r="O703" s="23"/>
      <c r="P703" s="23"/>
      <c r="Q703" s="23"/>
    </row>
    <row r="704" spans="15:17" ht="15.75" customHeight="1">
      <c r="O704" s="23"/>
      <c r="P704" s="23"/>
      <c r="Q704" s="23"/>
    </row>
    <row r="705" spans="15:17" ht="15.75" customHeight="1">
      <c r="O705" s="23"/>
      <c r="P705" s="23"/>
      <c r="Q705" s="23"/>
    </row>
    <row r="706" spans="15:17" ht="15.75" customHeight="1">
      <c r="O706" s="23"/>
      <c r="P706" s="23"/>
      <c r="Q706" s="23"/>
    </row>
    <row r="707" spans="15:17" ht="15.75" customHeight="1">
      <c r="O707" s="23"/>
      <c r="P707" s="23"/>
      <c r="Q707" s="23"/>
    </row>
    <row r="708" spans="15:17" ht="15.75" customHeight="1">
      <c r="O708" s="23"/>
      <c r="P708" s="23"/>
      <c r="Q708" s="23"/>
    </row>
    <row r="709" spans="15:17" ht="15.75" customHeight="1">
      <c r="O709" s="23"/>
      <c r="P709" s="23"/>
      <c r="Q709" s="23"/>
    </row>
    <row r="710" spans="15:17" ht="15.75" customHeight="1">
      <c r="O710" s="23"/>
      <c r="P710" s="23"/>
      <c r="Q710" s="23"/>
    </row>
    <row r="711" spans="15:17" ht="15.75" customHeight="1">
      <c r="O711" s="23"/>
      <c r="P711" s="23"/>
      <c r="Q711" s="23"/>
    </row>
    <row r="712" spans="15:17" ht="15.75" customHeight="1">
      <c r="O712" s="23"/>
      <c r="P712" s="23"/>
      <c r="Q712" s="23"/>
    </row>
    <row r="713" spans="15:17" ht="15.75" customHeight="1">
      <c r="O713" s="23"/>
      <c r="P713" s="23"/>
      <c r="Q713" s="23"/>
    </row>
    <row r="714" spans="15:17" ht="15.75" customHeight="1">
      <c r="O714" s="23"/>
      <c r="P714" s="23"/>
      <c r="Q714" s="23"/>
    </row>
    <row r="715" spans="15:17" ht="15.75" customHeight="1">
      <c r="O715" s="23"/>
      <c r="P715" s="23"/>
      <c r="Q715" s="23"/>
    </row>
    <row r="716" spans="15:17" ht="15.75" customHeight="1">
      <c r="O716" s="23"/>
      <c r="P716" s="23"/>
      <c r="Q716" s="23"/>
    </row>
    <row r="717" spans="15:17" ht="15.75" customHeight="1">
      <c r="O717" s="23"/>
      <c r="P717" s="23"/>
      <c r="Q717" s="23"/>
    </row>
    <row r="718" spans="15:17" ht="15.75" customHeight="1">
      <c r="O718" s="23"/>
      <c r="P718" s="23"/>
      <c r="Q718" s="23"/>
    </row>
    <row r="719" spans="15:17" ht="15.75" customHeight="1">
      <c r="O719" s="23"/>
      <c r="P719" s="23"/>
      <c r="Q719" s="23"/>
    </row>
    <row r="720" spans="15:17" ht="15.75" customHeight="1">
      <c r="O720" s="23"/>
      <c r="P720" s="23"/>
      <c r="Q720" s="23"/>
    </row>
    <row r="721" spans="15:17" ht="15.75" customHeight="1">
      <c r="O721" s="23"/>
      <c r="P721" s="23"/>
      <c r="Q721" s="23"/>
    </row>
    <row r="722" spans="15:17" ht="15.75" customHeight="1">
      <c r="O722" s="23"/>
      <c r="P722" s="23"/>
      <c r="Q722" s="23"/>
    </row>
    <row r="723" spans="15:17" ht="15.75" customHeight="1">
      <c r="O723" s="23"/>
      <c r="P723" s="23"/>
      <c r="Q723" s="23"/>
    </row>
    <row r="724" spans="15:17" ht="15.75" customHeight="1">
      <c r="O724" s="23"/>
      <c r="P724" s="23"/>
      <c r="Q724" s="23"/>
    </row>
    <row r="725" spans="15:17" ht="15.75" customHeight="1">
      <c r="O725" s="23"/>
      <c r="P725" s="23"/>
      <c r="Q725" s="23"/>
    </row>
    <row r="726" spans="15:17" ht="15.75" customHeight="1">
      <c r="O726" s="23"/>
      <c r="P726" s="23"/>
      <c r="Q726" s="23"/>
    </row>
    <row r="727" spans="15:17" ht="15.75" customHeight="1">
      <c r="O727" s="23"/>
      <c r="P727" s="23"/>
      <c r="Q727" s="23"/>
    </row>
    <row r="728" spans="15:17" ht="15.75" customHeight="1">
      <c r="O728" s="23"/>
      <c r="P728" s="23"/>
      <c r="Q728" s="23"/>
    </row>
    <row r="729" spans="15:17" ht="15.75" customHeight="1">
      <c r="O729" s="23"/>
      <c r="P729" s="23"/>
      <c r="Q729" s="23"/>
    </row>
    <row r="730" spans="15:17" ht="15.75" customHeight="1">
      <c r="O730" s="23"/>
      <c r="P730" s="23"/>
      <c r="Q730" s="23"/>
    </row>
    <row r="731" spans="15:17" ht="15.75" customHeight="1">
      <c r="O731" s="23"/>
      <c r="P731" s="23"/>
      <c r="Q731" s="23"/>
    </row>
    <row r="732" spans="15:17" ht="15.75" customHeight="1">
      <c r="O732" s="23"/>
      <c r="P732" s="23"/>
      <c r="Q732" s="23"/>
    </row>
    <row r="733" spans="15:17" ht="15.75" customHeight="1">
      <c r="O733" s="23"/>
      <c r="P733" s="23"/>
      <c r="Q733" s="23"/>
    </row>
    <row r="734" spans="15:17" ht="15.75" customHeight="1">
      <c r="O734" s="23"/>
      <c r="P734" s="23"/>
      <c r="Q734" s="23"/>
    </row>
    <row r="735" spans="15:17" ht="15.75" customHeight="1">
      <c r="O735" s="23"/>
      <c r="P735" s="23"/>
      <c r="Q735" s="23"/>
    </row>
    <row r="736" spans="15:17" ht="15.75" customHeight="1">
      <c r="O736" s="23"/>
      <c r="P736" s="23"/>
      <c r="Q736" s="23"/>
    </row>
    <row r="737" spans="15:17" ht="15.75" customHeight="1">
      <c r="O737" s="23"/>
      <c r="P737" s="23"/>
      <c r="Q737" s="23"/>
    </row>
    <row r="738" spans="15:17" ht="15.75" customHeight="1">
      <c r="O738" s="23"/>
      <c r="P738" s="23"/>
      <c r="Q738" s="23"/>
    </row>
    <row r="739" spans="15:17" ht="15.75" customHeight="1">
      <c r="O739" s="23"/>
      <c r="P739" s="23"/>
      <c r="Q739" s="23"/>
    </row>
    <row r="740" spans="15:17" ht="15.75" customHeight="1">
      <c r="O740" s="23"/>
      <c r="P740" s="23"/>
      <c r="Q740" s="23"/>
    </row>
    <row r="741" spans="15:17" ht="15.75" customHeight="1">
      <c r="O741" s="23"/>
      <c r="P741" s="23"/>
      <c r="Q741" s="23"/>
    </row>
    <row r="742" spans="15:17" ht="15.75" customHeight="1">
      <c r="O742" s="23"/>
      <c r="P742" s="23"/>
      <c r="Q742" s="23"/>
    </row>
    <row r="743" spans="15:17" ht="15.75" customHeight="1">
      <c r="O743" s="23"/>
      <c r="P743" s="23"/>
      <c r="Q743" s="23"/>
    </row>
    <row r="744" spans="15:17" ht="15.75" customHeight="1">
      <c r="O744" s="23"/>
      <c r="P744" s="23"/>
      <c r="Q744" s="23"/>
    </row>
    <row r="745" spans="15:17" ht="15.75" customHeight="1">
      <c r="O745" s="23"/>
      <c r="P745" s="23"/>
      <c r="Q745" s="23"/>
    </row>
    <row r="746" spans="15:17" ht="15.75" customHeight="1">
      <c r="O746" s="23"/>
      <c r="P746" s="23"/>
      <c r="Q746" s="23"/>
    </row>
    <row r="747" spans="15:17" ht="15.75" customHeight="1">
      <c r="O747" s="23"/>
      <c r="P747" s="23"/>
      <c r="Q747" s="23"/>
    </row>
    <row r="748" spans="15:17" ht="15.75" customHeight="1">
      <c r="O748" s="23"/>
      <c r="P748" s="23"/>
      <c r="Q748" s="23"/>
    </row>
    <row r="749" spans="15:17" ht="15.75" customHeight="1">
      <c r="O749" s="23"/>
      <c r="P749" s="23"/>
      <c r="Q749" s="23"/>
    </row>
    <row r="750" spans="15:17" ht="15.75" customHeight="1">
      <c r="O750" s="23"/>
      <c r="P750" s="23"/>
      <c r="Q750" s="23"/>
    </row>
    <row r="751" spans="15:17" ht="15.75" customHeight="1">
      <c r="O751" s="23"/>
      <c r="P751" s="23"/>
      <c r="Q751" s="23"/>
    </row>
    <row r="752" spans="15:17" ht="15.75" customHeight="1">
      <c r="O752" s="23"/>
      <c r="P752" s="23"/>
      <c r="Q752" s="23"/>
    </row>
    <row r="753" spans="15:17" ht="15.75" customHeight="1">
      <c r="O753" s="23"/>
      <c r="P753" s="23"/>
      <c r="Q753" s="23"/>
    </row>
    <row r="754" spans="15:17" ht="15.75" customHeight="1">
      <c r="O754" s="23"/>
      <c r="P754" s="23"/>
      <c r="Q754" s="23"/>
    </row>
    <row r="755" spans="15:17" ht="15.75" customHeight="1">
      <c r="O755" s="23"/>
      <c r="P755" s="23"/>
      <c r="Q755" s="23"/>
    </row>
    <row r="756" spans="15:17" ht="15.75" customHeight="1">
      <c r="O756" s="23"/>
      <c r="P756" s="23"/>
      <c r="Q756" s="23"/>
    </row>
    <row r="757" spans="15:17" ht="15.75" customHeight="1">
      <c r="O757" s="23"/>
      <c r="P757" s="23"/>
      <c r="Q757" s="23"/>
    </row>
    <row r="758" spans="15:17" ht="15.75" customHeight="1">
      <c r="O758" s="23"/>
      <c r="P758" s="23"/>
      <c r="Q758" s="23"/>
    </row>
    <row r="759" spans="15:17" ht="15.75" customHeight="1">
      <c r="O759" s="23"/>
      <c r="P759" s="23"/>
      <c r="Q759" s="23"/>
    </row>
    <row r="760" spans="15:17" ht="15.75" customHeight="1">
      <c r="O760" s="23"/>
      <c r="P760" s="23"/>
      <c r="Q760" s="23"/>
    </row>
    <row r="761" spans="15:17" ht="15.75" customHeight="1">
      <c r="O761" s="23"/>
      <c r="P761" s="23"/>
      <c r="Q761" s="23"/>
    </row>
    <row r="762" spans="15:17" ht="15.75" customHeight="1">
      <c r="O762" s="23"/>
      <c r="P762" s="23"/>
      <c r="Q762" s="23"/>
    </row>
    <row r="763" spans="15:17" ht="15.75" customHeight="1">
      <c r="O763" s="23"/>
      <c r="P763" s="23"/>
      <c r="Q763" s="23"/>
    </row>
    <row r="764" spans="15:17" ht="15.75" customHeight="1">
      <c r="O764" s="23"/>
      <c r="P764" s="23"/>
      <c r="Q764" s="23"/>
    </row>
    <row r="765" spans="15:17" ht="15.75" customHeight="1">
      <c r="O765" s="23"/>
      <c r="P765" s="23"/>
      <c r="Q765" s="23"/>
    </row>
    <row r="766" spans="15:17" ht="15.75" customHeight="1">
      <c r="O766" s="23"/>
      <c r="P766" s="23"/>
      <c r="Q766" s="23"/>
    </row>
    <row r="767" spans="15:17" ht="15.75" customHeight="1">
      <c r="O767" s="23"/>
      <c r="P767" s="23"/>
      <c r="Q767" s="23"/>
    </row>
    <row r="768" spans="15:17" ht="15.75" customHeight="1">
      <c r="O768" s="23"/>
      <c r="P768" s="23"/>
      <c r="Q768" s="23"/>
    </row>
    <row r="769" spans="15:17" ht="15.75" customHeight="1">
      <c r="O769" s="23"/>
      <c r="P769" s="23"/>
      <c r="Q769" s="23"/>
    </row>
    <row r="770" spans="15:17" ht="15.75" customHeight="1">
      <c r="O770" s="23"/>
      <c r="P770" s="23"/>
      <c r="Q770" s="23"/>
    </row>
    <row r="771" spans="15:17" ht="15.75" customHeight="1">
      <c r="O771" s="23"/>
      <c r="P771" s="23"/>
      <c r="Q771" s="23"/>
    </row>
    <row r="772" spans="15:17" ht="15.75" customHeight="1">
      <c r="O772" s="23"/>
      <c r="P772" s="23"/>
      <c r="Q772" s="23"/>
    </row>
    <row r="773" spans="15:17" ht="15.75" customHeight="1">
      <c r="O773" s="23"/>
      <c r="P773" s="23"/>
      <c r="Q773" s="23"/>
    </row>
    <row r="774" spans="15:17" ht="15.75" customHeight="1">
      <c r="O774" s="23"/>
      <c r="P774" s="23"/>
      <c r="Q774" s="23"/>
    </row>
    <row r="775" spans="15:17" ht="15.75" customHeight="1">
      <c r="O775" s="23"/>
      <c r="P775" s="23"/>
      <c r="Q775" s="23"/>
    </row>
    <row r="776" spans="15:17" ht="15.75" customHeight="1">
      <c r="O776" s="23"/>
      <c r="P776" s="23"/>
      <c r="Q776" s="23"/>
    </row>
    <row r="777" spans="15:17" ht="15.75" customHeight="1">
      <c r="O777" s="23"/>
      <c r="P777" s="23"/>
      <c r="Q777" s="23"/>
    </row>
    <row r="778" spans="15:17" ht="15.75" customHeight="1">
      <c r="O778" s="23"/>
      <c r="P778" s="23"/>
      <c r="Q778" s="23"/>
    </row>
    <row r="779" spans="15:17" ht="15.75" customHeight="1">
      <c r="O779" s="23"/>
      <c r="P779" s="23"/>
      <c r="Q779" s="23"/>
    </row>
    <row r="780" spans="15:17" ht="15.75" customHeight="1">
      <c r="O780" s="23"/>
      <c r="P780" s="23"/>
      <c r="Q780" s="23"/>
    </row>
    <row r="781" spans="15:17" ht="15.75" customHeight="1">
      <c r="O781" s="23"/>
      <c r="P781" s="23"/>
      <c r="Q781" s="23"/>
    </row>
    <row r="782" spans="15:17" ht="15.75" customHeight="1">
      <c r="O782" s="23"/>
      <c r="P782" s="23"/>
      <c r="Q782" s="23"/>
    </row>
    <row r="783" spans="15:17" ht="15.75" customHeight="1">
      <c r="O783" s="23"/>
      <c r="P783" s="23"/>
      <c r="Q783" s="23"/>
    </row>
    <row r="784" spans="15:17" ht="15.75" customHeight="1">
      <c r="O784" s="23"/>
      <c r="P784" s="23"/>
      <c r="Q784" s="23"/>
    </row>
    <row r="785" spans="15:17" ht="15.75" customHeight="1">
      <c r="O785" s="23"/>
      <c r="P785" s="23"/>
      <c r="Q785" s="23"/>
    </row>
    <row r="786" spans="15:17" ht="15.75" customHeight="1">
      <c r="O786" s="23"/>
      <c r="P786" s="23"/>
      <c r="Q786" s="23"/>
    </row>
    <row r="787" spans="15:17" ht="15.75" customHeight="1">
      <c r="O787" s="23"/>
      <c r="P787" s="23"/>
      <c r="Q787" s="23"/>
    </row>
    <row r="788" spans="15:17" ht="15.75" customHeight="1">
      <c r="O788" s="23"/>
      <c r="P788" s="23"/>
      <c r="Q788" s="23"/>
    </row>
    <row r="789" spans="15:17" ht="15.75" customHeight="1">
      <c r="O789" s="23"/>
      <c r="P789" s="23"/>
      <c r="Q789" s="23"/>
    </row>
    <row r="790" spans="15:17" ht="15.75" customHeight="1">
      <c r="O790" s="23"/>
      <c r="P790" s="23"/>
      <c r="Q790" s="23"/>
    </row>
    <row r="791" spans="15:17" ht="15.75" customHeight="1">
      <c r="O791" s="23"/>
      <c r="P791" s="23"/>
      <c r="Q791" s="23"/>
    </row>
    <row r="792" spans="15:17" ht="15.75" customHeight="1">
      <c r="O792" s="23"/>
      <c r="P792" s="23"/>
      <c r="Q792" s="23"/>
    </row>
    <row r="793" spans="15:17" ht="15.75" customHeight="1">
      <c r="O793" s="23"/>
      <c r="P793" s="23"/>
      <c r="Q793" s="23"/>
    </row>
    <row r="794" spans="15:17" ht="15.75" customHeight="1">
      <c r="O794" s="23"/>
      <c r="P794" s="23"/>
      <c r="Q794" s="23"/>
    </row>
    <row r="795" spans="15:17" ht="15.75" customHeight="1">
      <c r="O795" s="23"/>
      <c r="P795" s="23"/>
      <c r="Q795" s="23"/>
    </row>
    <row r="796" spans="15:17" ht="15.75" customHeight="1">
      <c r="O796" s="23"/>
      <c r="P796" s="23"/>
      <c r="Q796" s="23"/>
    </row>
    <row r="797" spans="15:17" ht="15.75" customHeight="1">
      <c r="O797" s="23"/>
      <c r="P797" s="23"/>
      <c r="Q797" s="23"/>
    </row>
    <row r="798" spans="15:17" ht="15.75" customHeight="1">
      <c r="O798" s="23"/>
      <c r="P798" s="23"/>
      <c r="Q798" s="23"/>
    </row>
    <row r="799" spans="15:17" ht="15.75" customHeight="1">
      <c r="O799" s="23"/>
      <c r="P799" s="23"/>
      <c r="Q799" s="23"/>
    </row>
    <row r="800" spans="15:17" ht="15.75" customHeight="1">
      <c r="O800" s="23"/>
      <c r="P800" s="23"/>
      <c r="Q800" s="23"/>
    </row>
    <row r="801" spans="15:17" ht="15.75" customHeight="1">
      <c r="O801" s="23"/>
      <c r="P801" s="23"/>
      <c r="Q801" s="23"/>
    </row>
    <row r="802" spans="15:17" ht="15.75" customHeight="1">
      <c r="O802" s="23"/>
      <c r="P802" s="23"/>
      <c r="Q802" s="23"/>
    </row>
    <row r="803" spans="15:17" ht="15.75" customHeight="1">
      <c r="O803" s="23"/>
      <c r="P803" s="23"/>
      <c r="Q803" s="23"/>
    </row>
    <row r="804" spans="15:17" ht="15.75" customHeight="1">
      <c r="O804" s="23"/>
      <c r="P804" s="23"/>
      <c r="Q804" s="23"/>
    </row>
    <row r="805" spans="15:17" ht="15.75" customHeight="1">
      <c r="O805" s="23"/>
      <c r="P805" s="23"/>
      <c r="Q805" s="23"/>
    </row>
    <row r="806" spans="15:17" ht="15.75" customHeight="1">
      <c r="O806" s="23"/>
      <c r="P806" s="23"/>
      <c r="Q806" s="23"/>
    </row>
    <row r="807" spans="15:17" ht="15.75" customHeight="1">
      <c r="O807" s="23"/>
      <c r="P807" s="23"/>
      <c r="Q807" s="23"/>
    </row>
    <row r="808" spans="15:17" ht="15.75" customHeight="1">
      <c r="O808" s="23"/>
      <c r="P808" s="23"/>
      <c r="Q808" s="23"/>
    </row>
    <row r="809" spans="15:17" ht="15.75" customHeight="1">
      <c r="O809" s="23"/>
      <c r="P809" s="23"/>
      <c r="Q809" s="23"/>
    </row>
    <row r="810" spans="15:17" ht="15.75" customHeight="1">
      <c r="O810" s="23"/>
      <c r="P810" s="23"/>
      <c r="Q810" s="23"/>
    </row>
    <row r="811" spans="15:17" ht="15.75" customHeight="1">
      <c r="O811" s="23"/>
      <c r="P811" s="23"/>
      <c r="Q811" s="23"/>
    </row>
    <row r="812" spans="15:17" ht="15.75" customHeight="1">
      <c r="O812" s="23"/>
      <c r="P812" s="23"/>
      <c r="Q812" s="23"/>
    </row>
    <row r="813" spans="15:17" ht="15.75" customHeight="1">
      <c r="O813" s="23"/>
      <c r="P813" s="23"/>
      <c r="Q813" s="23"/>
    </row>
    <row r="814" spans="15:17" ht="15.75" customHeight="1">
      <c r="O814" s="23"/>
      <c r="P814" s="23"/>
      <c r="Q814" s="23"/>
    </row>
    <row r="815" spans="15:17" ht="15.75" customHeight="1">
      <c r="O815" s="23"/>
      <c r="P815" s="23"/>
      <c r="Q815" s="23"/>
    </row>
    <row r="816" spans="15:17" ht="15.75" customHeight="1">
      <c r="O816" s="23"/>
      <c r="P816" s="23"/>
      <c r="Q816" s="23"/>
    </row>
    <row r="817" spans="15:17" ht="15.75" customHeight="1">
      <c r="O817" s="23"/>
      <c r="P817" s="23"/>
      <c r="Q817" s="23"/>
    </row>
    <row r="818" spans="15:17" ht="15.75" customHeight="1">
      <c r="O818" s="23"/>
      <c r="P818" s="23"/>
      <c r="Q818" s="23"/>
    </row>
    <row r="819" spans="15:17" ht="15.75" customHeight="1">
      <c r="O819" s="23"/>
      <c r="P819" s="23"/>
      <c r="Q819" s="23"/>
    </row>
    <row r="820" spans="15:17" ht="15.75" customHeight="1">
      <c r="O820" s="23"/>
      <c r="P820" s="23"/>
      <c r="Q820" s="23"/>
    </row>
    <row r="821" spans="15:17" ht="15.75" customHeight="1">
      <c r="O821" s="23"/>
      <c r="P821" s="23"/>
      <c r="Q821" s="23"/>
    </row>
    <row r="822" spans="15:17" ht="15.75" customHeight="1">
      <c r="O822" s="23"/>
      <c r="P822" s="23"/>
      <c r="Q822" s="23"/>
    </row>
    <row r="823" spans="15:17" ht="15.75" customHeight="1">
      <c r="O823" s="23"/>
      <c r="P823" s="23"/>
      <c r="Q823" s="23"/>
    </row>
    <row r="824" spans="15:17" ht="15.75" customHeight="1">
      <c r="O824" s="23"/>
      <c r="P824" s="23"/>
      <c r="Q824" s="23"/>
    </row>
    <row r="825" spans="15:17" ht="15.75" customHeight="1">
      <c r="O825" s="23"/>
      <c r="P825" s="23"/>
      <c r="Q825" s="23"/>
    </row>
    <row r="826" spans="15:17" ht="15.75" customHeight="1">
      <c r="O826" s="23"/>
      <c r="P826" s="23"/>
      <c r="Q826" s="23"/>
    </row>
    <row r="827" spans="15:17" ht="15.75" customHeight="1">
      <c r="O827" s="23"/>
      <c r="P827" s="23"/>
      <c r="Q827" s="23"/>
    </row>
    <row r="828" spans="15:17" ht="15.75" customHeight="1">
      <c r="O828" s="23"/>
      <c r="P828" s="23"/>
      <c r="Q828" s="23"/>
    </row>
    <row r="829" spans="15:17" ht="15.75" customHeight="1">
      <c r="O829" s="23"/>
      <c r="P829" s="23"/>
      <c r="Q829" s="23"/>
    </row>
    <row r="830" spans="15:17" ht="15.75" customHeight="1">
      <c r="O830" s="23"/>
      <c r="P830" s="23"/>
      <c r="Q830" s="23"/>
    </row>
    <row r="831" spans="15:17" ht="15.75" customHeight="1">
      <c r="O831" s="23"/>
      <c r="P831" s="23"/>
      <c r="Q831" s="23"/>
    </row>
    <row r="832" spans="15:17" ht="15.75" customHeight="1">
      <c r="O832" s="23"/>
      <c r="P832" s="23"/>
      <c r="Q832" s="23"/>
    </row>
    <row r="833" spans="15:17" ht="15.75" customHeight="1">
      <c r="O833" s="23"/>
      <c r="P833" s="23"/>
      <c r="Q833" s="23"/>
    </row>
    <row r="834" spans="15:17" ht="15.75" customHeight="1">
      <c r="O834" s="23"/>
      <c r="P834" s="23"/>
      <c r="Q834" s="23"/>
    </row>
    <row r="835" spans="15:17" ht="15.75" customHeight="1">
      <c r="O835" s="23"/>
      <c r="P835" s="23"/>
      <c r="Q835" s="23"/>
    </row>
    <row r="836" spans="15:17" ht="15.75" customHeight="1">
      <c r="O836" s="23"/>
      <c r="P836" s="23"/>
      <c r="Q836" s="23"/>
    </row>
    <row r="837" spans="15:17" ht="15.75" customHeight="1">
      <c r="O837" s="23"/>
      <c r="P837" s="23"/>
      <c r="Q837" s="23"/>
    </row>
    <row r="838" spans="15:17" ht="15.75" customHeight="1">
      <c r="O838" s="23"/>
      <c r="P838" s="23"/>
      <c r="Q838" s="23"/>
    </row>
    <row r="839" spans="15:17" ht="15.75" customHeight="1">
      <c r="O839" s="23"/>
      <c r="P839" s="23"/>
      <c r="Q839" s="23"/>
    </row>
    <row r="840" spans="15:17" ht="15.75" customHeight="1">
      <c r="O840" s="23"/>
      <c r="P840" s="23"/>
      <c r="Q840" s="23"/>
    </row>
    <row r="841" spans="15:17" ht="15.75" customHeight="1">
      <c r="O841" s="23"/>
      <c r="P841" s="23"/>
      <c r="Q841" s="23"/>
    </row>
    <row r="842" spans="15:17" ht="15.75" customHeight="1">
      <c r="O842" s="23"/>
      <c r="P842" s="23"/>
      <c r="Q842" s="23"/>
    </row>
    <row r="843" spans="15:17" ht="15.75" customHeight="1">
      <c r="O843" s="23"/>
      <c r="P843" s="23"/>
      <c r="Q843" s="23"/>
    </row>
    <row r="844" spans="15:17" ht="15.75" customHeight="1">
      <c r="O844" s="23"/>
      <c r="P844" s="23"/>
      <c r="Q844" s="23"/>
    </row>
    <row r="845" spans="15:17" ht="15.75" customHeight="1">
      <c r="O845" s="23"/>
      <c r="P845" s="23"/>
      <c r="Q845" s="23"/>
    </row>
    <row r="846" spans="15:17" ht="15.75" customHeight="1">
      <c r="O846" s="23"/>
      <c r="P846" s="23"/>
      <c r="Q846" s="23"/>
    </row>
    <row r="847" spans="15:17" ht="15.75" customHeight="1">
      <c r="O847" s="23"/>
      <c r="P847" s="23"/>
      <c r="Q847" s="23"/>
    </row>
    <row r="848" spans="15:17" ht="15.75" customHeight="1">
      <c r="O848" s="23"/>
      <c r="P848" s="23"/>
      <c r="Q848" s="23"/>
    </row>
    <row r="849" spans="15:17" ht="15.75" customHeight="1">
      <c r="O849" s="23"/>
      <c r="P849" s="23"/>
      <c r="Q849" s="23"/>
    </row>
    <row r="850" spans="15:17" ht="15.75" customHeight="1">
      <c r="O850" s="23"/>
      <c r="P850" s="23"/>
      <c r="Q850" s="23"/>
    </row>
    <row r="851" spans="15:17" ht="15.75" customHeight="1">
      <c r="O851" s="23"/>
      <c r="P851" s="23"/>
      <c r="Q851" s="23"/>
    </row>
    <row r="852" spans="15:17" ht="15.75" customHeight="1">
      <c r="O852" s="23"/>
      <c r="P852" s="23"/>
      <c r="Q852" s="23"/>
    </row>
    <row r="853" spans="15:17" ht="15.75" customHeight="1">
      <c r="O853" s="23"/>
      <c r="P853" s="23"/>
      <c r="Q853" s="23"/>
    </row>
    <row r="854" spans="15:17" ht="15.75" customHeight="1">
      <c r="O854" s="23"/>
      <c r="P854" s="23"/>
      <c r="Q854" s="23"/>
    </row>
    <row r="855" spans="15:17" ht="15.75" customHeight="1">
      <c r="O855" s="23"/>
      <c r="P855" s="23"/>
      <c r="Q855" s="23"/>
    </row>
    <row r="856" spans="15:17" ht="15.75" customHeight="1">
      <c r="O856" s="23"/>
      <c r="P856" s="23"/>
      <c r="Q856" s="23"/>
    </row>
    <row r="857" spans="15:17" ht="15.75" customHeight="1">
      <c r="O857" s="23"/>
      <c r="P857" s="23"/>
      <c r="Q857" s="23"/>
    </row>
    <row r="858" spans="15:17" ht="15.75" customHeight="1">
      <c r="O858" s="23"/>
      <c r="P858" s="23"/>
      <c r="Q858" s="23"/>
    </row>
    <row r="859" spans="15:17" ht="15.75" customHeight="1">
      <c r="O859" s="23"/>
      <c r="P859" s="23"/>
      <c r="Q859" s="23"/>
    </row>
    <row r="860" spans="15:17" ht="15.75" customHeight="1">
      <c r="O860" s="23"/>
      <c r="P860" s="23"/>
      <c r="Q860" s="23"/>
    </row>
    <row r="861" spans="15:17" ht="15.75" customHeight="1">
      <c r="O861" s="23"/>
      <c r="P861" s="23"/>
      <c r="Q861" s="23"/>
    </row>
    <row r="862" spans="15:17" ht="15.75" customHeight="1">
      <c r="O862" s="23"/>
      <c r="P862" s="23"/>
      <c r="Q862" s="23"/>
    </row>
    <row r="863" spans="15:17" ht="15.75" customHeight="1">
      <c r="O863" s="23"/>
      <c r="P863" s="23"/>
      <c r="Q863" s="23"/>
    </row>
    <row r="864" spans="15:17" ht="15.75" customHeight="1">
      <c r="O864" s="23"/>
      <c r="P864" s="23"/>
      <c r="Q864" s="23"/>
    </row>
    <row r="865" spans="15:17" ht="15.75" customHeight="1">
      <c r="O865" s="23"/>
      <c r="P865" s="23"/>
      <c r="Q865" s="23"/>
    </row>
    <row r="866" spans="15:17" ht="15.75" customHeight="1">
      <c r="O866" s="23"/>
      <c r="P866" s="23"/>
      <c r="Q866" s="23"/>
    </row>
    <row r="867" spans="15:17" ht="15.75" customHeight="1">
      <c r="O867" s="23"/>
      <c r="P867" s="23"/>
      <c r="Q867" s="23"/>
    </row>
    <row r="868" spans="15:17" ht="15.75" customHeight="1">
      <c r="O868" s="23"/>
      <c r="P868" s="23"/>
      <c r="Q868" s="23"/>
    </row>
    <row r="869" spans="15:17" ht="15.75" customHeight="1">
      <c r="O869" s="23"/>
      <c r="P869" s="23"/>
      <c r="Q869" s="23"/>
    </row>
    <row r="870" spans="15:17" ht="15.75" customHeight="1">
      <c r="O870" s="23"/>
      <c r="P870" s="23"/>
      <c r="Q870" s="23"/>
    </row>
    <row r="871" spans="15:17" ht="15.75" customHeight="1">
      <c r="O871" s="23"/>
      <c r="P871" s="23"/>
      <c r="Q871" s="23"/>
    </row>
    <row r="872" spans="15:17" ht="15.75" customHeight="1">
      <c r="O872" s="23"/>
      <c r="P872" s="23"/>
      <c r="Q872" s="23"/>
    </row>
    <row r="873" spans="15:17" ht="15.75" customHeight="1">
      <c r="O873" s="23"/>
      <c r="P873" s="23"/>
      <c r="Q873" s="23"/>
    </row>
    <row r="874" spans="15:17" ht="15.75" customHeight="1">
      <c r="O874" s="23"/>
      <c r="P874" s="23"/>
      <c r="Q874" s="23"/>
    </row>
    <row r="875" spans="15:17" ht="15.75" customHeight="1">
      <c r="O875" s="23"/>
      <c r="P875" s="23"/>
      <c r="Q875" s="23"/>
    </row>
    <row r="876" spans="15:17" ht="15.75" customHeight="1">
      <c r="O876" s="23"/>
      <c r="P876" s="23"/>
      <c r="Q876" s="23"/>
    </row>
    <row r="877" spans="15:17" ht="15.75" customHeight="1">
      <c r="O877" s="23"/>
      <c r="P877" s="23"/>
      <c r="Q877" s="23"/>
    </row>
    <row r="878" spans="15:17" ht="15.75" customHeight="1">
      <c r="O878" s="23"/>
      <c r="P878" s="23"/>
      <c r="Q878" s="23"/>
    </row>
    <row r="879" spans="15:17" ht="15.75" customHeight="1">
      <c r="O879" s="23"/>
      <c r="P879" s="23"/>
      <c r="Q879" s="23"/>
    </row>
    <row r="880" spans="15:17" ht="15.75" customHeight="1">
      <c r="O880" s="23"/>
      <c r="P880" s="23"/>
      <c r="Q880" s="23"/>
    </row>
    <row r="881" spans="15:17" ht="15.75" customHeight="1">
      <c r="O881" s="23"/>
      <c r="P881" s="23"/>
      <c r="Q881" s="23"/>
    </row>
    <row r="882" spans="15:17" ht="15.75" customHeight="1">
      <c r="O882" s="23"/>
      <c r="P882" s="23"/>
      <c r="Q882" s="23"/>
    </row>
    <row r="883" spans="15:17" ht="15.75" customHeight="1">
      <c r="O883" s="23"/>
      <c r="P883" s="23"/>
      <c r="Q883" s="23"/>
    </row>
    <row r="884" spans="15:17" ht="15.75" customHeight="1">
      <c r="O884" s="23"/>
      <c r="P884" s="23"/>
      <c r="Q884" s="23"/>
    </row>
    <row r="885" spans="15:17" ht="15.75" customHeight="1">
      <c r="O885" s="23"/>
      <c r="P885" s="23"/>
      <c r="Q885" s="23"/>
    </row>
    <row r="886" spans="15:17" ht="15.75" customHeight="1">
      <c r="O886" s="23"/>
      <c r="P886" s="23"/>
      <c r="Q886" s="23"/>
    </row>
    <row r="887" spans="15:17" ht="15.75" customHeight="1">
      <c r="O887" s="23"/>
      <c r="P887" s="23"/>
      <c r="Q887" s="23"/>
    </row>
    <row r="888" spans="15:17" ht="15.75" customHeight="1">
      <c r="O888" s="23"/>
      <c r="P888" s="23"/>
      <c r="Q888" s="23"/>
    </row>
    <row r="889" spans="15:17" ht="15.75" customHeight="1">
      <c r="O889" s="23"/>
      <c r="P889" s="23"/>
      <c r="Q889" s="23"/>
    </row>
    <row r="890" spans="15:17" ht="15.75" customHeight="1">
      <c r="O890" s="23"/>
      <c r="P890" s="23"/>
      <c r="Q890" s="23"/>
    </row>
    <row r="891" spans="15:17" ht="15.75" customHeight="1">
      <c r="O891" s="23"/>
      <c r="P891" s="23"/>
      <c r="Q891" s="23"/>
    </row>
    <row r="892" spans="15:17" ht="15.75" customHeight="1">
      <c r="O892" s="23"/>
      <c r="P892" s="23"/>
      <c r="Q892" s="23"/>
    </row>
    <row r="893" spans="15:17" ht="15.75" customHeight="1">
      <c r="O893" s="23"/>
      <c r="P893" s="23"/>
      <c r="Q893" s="23"/>
    </row>
    <row r="894" spans="15:17" ht="15.75" customHeight="1">
      <c r="O894" s="23"/>
      <c r="P894" s="23"/>
      <c r="Q894" s="23"/>
    </row>
    <row r="895" spans="15:17" ht="15.75" customHeight="1">
      <c r="O895" s="23"/>
      <c r="P895" s="23"/>
      <c r="Q895" s="23"/>
    </row>
    <row r="896" spans="15:17" ht="15.75" customHeight="1">
      <c r="O896" s="23"/>
      <c r="P896" s="23"/>
      <c r="Q896" s="23"/>
    </row>
    <row r="897" spans="15:17" ht="15.75" customHeight="1">
      <c r="O897" s="23"/>
      <c r="P897" s="23"/>
      <c r="Q897" s="23"/>
    </row>
    <row r="898" spans="15:17" ht="15.75" customHeight="1">
      <c r="O898" s="23"/>
      <c r="P898" s="23"/>
      <c r="Q898" s="23"/>
    </row>
    <row r="899" spans="15:17" ht="15.75" customHeight="1">
      <c r="O899" s="23"/>
      <c r="P899" s="23"/>
      <c r="Q899" s="23"/>
    </row>
    <row r="900" spans="15:17" ht="15.75" customHeight="1">
      <c r="O900" s="23"/>
      <c r="P900" s="23"/>
      <c r="Q900" s="23"/>
    </row>
    <row r="901" spans="15:17" ht="15.75" customHeight="1">
      <c r="O901" s="23"/>
      <c r="P901" s="23"/>
      <c r="Q901" s="23"/>
    </row>
    <row r="902" spans="15:17" ht="15.75" customHeight="1">
      <c r="O902" s="23"/>
      <c r="P902" s="23"/>
      <c r="Q902" s="23"/>
    </row>
    <row r="903" spans="15:17" ht="15.75" customHeight="1">
      <c r="O903" s="23"/>
      <c r="P903" s="23"/>
      <c r="Q903" s="23"/>
    </row>
    <row r="904" spans="15:17" ht="15.75" customHeight="1">
      <c r="O904" s="23"/>
      <c r="P904" s="23"/>
      <c r="Q904" s="23"/>
    </row>
    <row r="905" spans="15:17" ht="15.75" customHeight="1">
      <c r="O905" s="23"/>
      <c r="P905" s="23"/>
      <c r="Q905" s="23"/>
    </row>
    <row r="906" spans="15:17" ht="15.75" customHeight="1">
      <c r="O906" s="23"/>
      <c r="P906" s="23"/>
      <c r="Q906" s="23"/>
    </row>
    <row r="907" spans="15:17" ht="15.75" customHeight="1">
      <c r="O907" s="23"/>
      <c r="P907" s="23"/>
      <c r="Q907" s="23"/>
    </row>
    <row r="908" spans="15:17" ht="15.75" customHeight="1">
      <c r="O908" s="23"/>
      <c r="P908" s="23"/>
      <c r="Q908" s="23"/>
    </row>
    <row r="909" spans="15:17" ht="15.75" customHeight="1">
      <c r="O909" s="23"/>
      <c r="P909" s="23"/>
      <c r="Q909" s="23"/>
    </row>
    <row r="910" spans="15:17" ht="15.75" customHeight="1">
      <c r="O910" s="23"/>
      <c r="P910" s="23"/>
      <c r="Q910" s="23"/>
    </row>
    <row r="911" spans="15:17" ht="15.75" customHeight="1">
      <c r="O911" s="23"/>
      <c r="P911" s="23"/>
      <c r="Q911" s="23"/>
    </row>
    <row r="912" spans="15:17" ht="15.75" customHeight="1">
      <c r="O912" s="23"/>
      <c r="P912" s="23"/>
      <c r="Q912" s="23"/>
    </row>
    <row r="913" spans="15:17" ht="15.75" customHeight="1">
      <c r="O913" s="23"/>
      <c r="P913" s="23"/>
      <c r="Q913" s="23"/>
    </row>
    <row r="914" spans="15:17" ht="15.75" customHeight="1">
      <c r="O914" s="23"/>
      <c r="P914" s="23"/>
      <c r="Q914" s="23"/>
    </row>
    <row r="915" spans="15:17" ht="15.75" customHeight="1">
      <c r="O915" s="23"/>
      <c r="P915" s="23"/>
      <c r="Q915" s="23"/>
    </row>
    <row r="916" spans="15:17" ht="15.75" customHeight="1">
      <c r="O916" s="23"/>
      <c r="P916" s="23"/>
      <c r="Q916" s="23"/>
    </row>
    <row r="917" spans="15:17" ht="15.75" customHeight="1">
      <c r="O917" s="23"/>
      <c r="P917" s="23"/>
      <c r="Q917" s="23"/>
    </row>
    <row r="918" spans="15:17" ht="15.75" customHeight="1">
      <c r="O918" s="23"/>
      <c r="P918" s="23"/>
      <c r="Q918" s="23"/>
    </row>
    <row r="919" spans="15:17" ht="15.75" customHeight="1">
      <c r="O919" s="23"/>
      <c r="P919" s="23"/>
      <c r="Q919" s="23"/>
    </row>
    <row r="920" spans="15:17" ht="15.75" customHeight="1">
      <c r="O920" s="23"/>
      <c r="P920" s="23"/>
      <c r="Q920" s="23"/>
    </row>
    <row r="921" spans="15:17" ht="15.75" customHeight="1">
      <c r="O921" s="23"/>
      <c r="P921" s="23"/>
      <c r="Q921" s="23"/>
    </row>
    <row r="922" spans="15:17" ht="15.75" customHeight="1">
      <c r="O922" s="23"/>
      <c r="P922" s="23"/>
      <c r="Q922" s="23"/>
    </row>
    <row r="923" spans="15:17" ht="15.75" customHeight="1">
      <c r="O923" s="23"/>
      <c r="P923" s="23"/>
      <c r="Q923" s="23"/>
    </row>
    <row r="924" spans="15:17" ht="15.75" customHeight="1">
      <c r="O924" s="23"/>
      <c r="P924" s="23"/>
      <c r="Q924" s="23"/>
    </row>
    <row r="925" spans="15:17" ht="15.75" customHeight="1">
      <c r="O925" s="23"/>
      <c r="P925" s="23"/>
      <c r="Q925" s="23"/>
    </row>
    <row r="926" spans="15:17" ht="15.75" customHeight="1">
      <c r="O926" s="23"/>
      <c r="P926" s="23"/>
      <c r="Q926" s="23"/>
    </row>
    <row r="927" spans="15:17" ht="15.75" customHeight="1">
      <c r="O927" s="23"/>
      <c r="P927" s="23"/>
      <c r="Q927" s="23"/>
    </row>
    <row r="928" spans="15:17" ht="15.75" customHeight="1">
      <c r="O928" s="23"/>
      <c r="P928" s="23"/>
      <c r="Q928" s="23"/>
    </row>
    <row r="929" spans="15:17" ht="15.75" customHeight="1">
      <c r="O929" s="23"/>
      <c r="P929" s="23"/>
      <c r="Q929" s="23"/>
    </row>
    <row r="930" spans="15:17" ht="15.75" customHeight="1">
      <c r="O930" s="23"/>
      <c r="P930" s="23"/>
      <c r="Q930" s="23"/>
    </row>
    <row r="931" spans="15:17" ht="15.75" customHeight="1">
      <c r="O931" s="23"/>
      <c r="P931" s="23"/>
      <c r="Q931" s="23"/>
    </row>
    <row r="932" spans="15:17" ht="15.75" customHeight="1">
      <c r="O932" s="23"/>
      <c r="P932" s="23"/>
      <c r="Q932" s="23"/>
    </row>
    <row r="933" spans="15:17" ht="15.75" customHeight="1">
      <c r="O933" s="23"/>
      <c r="P933" s="23"/>
      <c r="Q933" s="23"/>
    </row>
    <row r="934" spans="15:17" ht="15.75" customHeight="1">
      <c r="O934" s="23"/>
      <c r="P934" s="23"/>
      <c r="Q934" s="23"/>
    </row>
    <row r="935" spans="15:17" ht="15.75" customHeight="1">
      <c r="O935" s="23"/>
      <c r="P935" s="23"/>
      <c r="Q935" s="23"/>
    </row>
    <row r="936" spans="15:17" ht="15.75" customHeight="1">
      <c r="O936" s="23"/>
      <c r="P936" s="23"/>
      <c r="Q936" s="23"/>
    </row>
    <row r="937" spans="15:17" ht="15.75" customHeight="1">
      <c r="O937" s="23"/>
      <c r="P937" s="23"/>
      <c r="Q937" s="23"/>
    </row>
    <row r="938" spans="15:17" ht="15.75" customHeight="1">
      <c r="O938" s="23"/>
      <c r="P938" s="23"/>
      <c r="Q938" s="23"/>
    </row>
    <row r="939" spans="15:17" ht="15.75" customHeight="1">
      <c r="O939" s="23"/>
      <c r="P939" s="23"/>
      <c r="Q939" s="23"/>
    </row>
    <row r="940" spans="15:17" ht="15.75" customHeight="1">
      <c r="O940" s="23"/>
      <c r="P940" s="23"/>
      <c r="Q940" s="23"/>
    </row>
    <row r="941" spans="15:17" ht="15.75" customHeight="1">
      <c r="O941" s="23"/>
      <c r="P941" s="23"/>
      <c r="Q941" s="23"/>
    </row>
    <row r="942" spans="15:17" ht="15.75" customHeight="1">
      <c r="O942" s="23"/>
      <c r="P942" s="23"/>
      <c r="Q942" s="23"/>
    </row>
    <row r="943" spans="15:17" ht="15.75" customHeight="1">
      <c r="O943" s="23"/>
      <c r="P943" s="23"/>
      <c r="Q943" s="23"/>
    </row>
    <row r="944" spans="15:17" ht="15.75" customHeight="1">
      <c r="O944" s="23"/>
      <c r="P944" s="23"/>
      <c r="Q944" s="23"/>
    </row>
    <row r="945" spans="15:17" ht="15.75" customHeight="1">
      <c r="O945" s="23"/>
      <c r="P945" s="23"/>
      <c r="Q945" s="23"/>
    </row>
    <row r="946" spans="15:17" ht="15.75" customHeight="1">
      <c r="O946" s="23"/>
      <c r="P946" s="23"/>
      <c r="Q946" s="23"/>
    </row>
    <row r="947" spans="15:17" ht="15.75" customHeight="1">
      <c r="O947" s="23"/>
      <c r="P947" s="23"/>
      <c r="Q947" s="23"/>
    </row>
    <row r="948" spans="15:17" ht="15.75" customHeight="1">
      <c r="O948" s="23"/>
      <c r="P948" s="23"/>
      <c r="Q948" s="23"/>
    </row>
    <row r="949" spans="15:17" ht="15.75" customHeight="1">
      <c r="O949" s="23"/>
      <c r="P949" s="23"/>
      <c r="Q949" s="23"/>
    </row>
    <row r="950" spans="15:17" ht="15.75" customHeight="1">
      <c r="O950" s="23"/>
      <c r="P950" s="23"/>
      <c r="Q950" s="23"/>
    </row>
    <row r="951" spans="15:17" ht="15.75" customHeight="1">
      <c r="O951" s="23"/>
      <c r="P951" s="23"/>
      <c r="Q951" s="23"/>
    </row>
    <row r="952" spans="15:17" ht="15.75" customHeight="1">
      <c r="O952" s="23"/>
      <c r="P952" s="23"/>
      <c r="Q952" s="23"/>
    </row>
    <row r="953" spans="15:17" ht="15.75" customHeight="1">
      <c r="O953" s="23"/>
      <c r="P953" s="23"/>
      <c r="Q953" s="23"/>
    </row>
    <row r="954" spans="15:17" ht="15.75" customHeight="1">
      <c r="O954" s="23"/>
      <c r="P954" s="23"/>
      <c r="Q954" s="23"/>
    </row>
    <row r="955" spans="15:17" ht="15.75" customHeight="1">
      <c r="O955" s="23"/>
      <c r="P955" s="23"/>
      <c r="Q955" s="23"/>
    </row>
    <row r="956" spans="15:17" ht="15.75" customHeight="1">
      <c r="O956" s="23"/>
      <c r="P956" s="23"/>
      <c r="Q956" s="23"/>
    </row>
    <row r="957" spans="15:17" ht="15.75" customHeight="1">
      <c r="O957" s="23"/>
      <c r="P957" s="23"/>
      <c r="Q957" s="23"/>
    </row>
    <row r="958" spans="15:17" ht="15.75" customHeight="1">
      <c r="O958" s="23"/>
      <c r="P958" s="23"/>
      <c r="Q958" s="23"/>
    </row>
    <row r="959" spans="15:17" ht="15.75" customHeight="1">
      <c r="O959" s="23"/>
      <c r="P959" s="23"/>
      <c r="Q959" s="23"/>
    </row>
    <row r="960" spans="15:17" ht="15.75" customHeight="1">
      <c r="O960" s="23"/>
      <c r="P960" s="23"/>
      <c r="Q960" s="23"/>
    </row>
    <row r="961" spans="15:17" ht="15.75" customHeight="1">
      <c r="O961" s="23"/>
      <c r="P961" s="23"/>
      <c r="Q961" s="23"/>
    </row>
    <row r="962" spans="15:17" ht="15.75" customHeight="1">
      <c r="O962" s="23"/>
      <c r="P962" s="23"/>
      <c r="Q962" s="23"/>
    </row>
    <row r="963" spans="15:17" ht="15.75" customHeight="1">
      <c r="O963" s="23"/>
      <c r="P963" s="23"/>
      <c r="Q963" s="23"/>
    </row>
    <row r="964" spans="15:17" ht="15.75" customHeight="1">
      <c r="O964" s="23"/>
      <c r="P964" s="23"/>
      <c r="Q964" s="23"/>
    </row>
    <row r="965" spans="15:17" ht="15.75" customHeight="1">
      <c r="O965" s="23"/>
      <c r="P965" s="23"/>
      <c r="Q965" s="23"/>
    </row>
    <row r="966" spans="15:17" ht="15.75" customHeight="1">
      <c r="O966" s="23"/>
      <c r="P966" s="23"/>
      <c r="Q966" s="23"/>
    </row>
    <row r="967" spans="15:17" ht="15.75" customHeight="1">
      <c r="O967" s="23"/>
      <c r="P967" s="23"/>
      <c r="Q967" s="23"/>
    </row>
    <row r="968" spans="15:17" ht="15.75" customHeight="1">
      <c r="O968" s="23"/>
      <c r="P968" s="23"/>
      <c r="Q968" s="23"/>
    </row>
    <row r="969" spans="15:17" ht="15.75" customHeight="1">
      <c r="O969" s="23"/>
      <c r="P969" s="23"/>
      <c r="Q969" s="23"/>
    </row>
    <row r="970" spans="15:17" ht="15.75" customHeight="1">
      <c r="O970" s="23"/>
      <c r="P970" s="23"/>
      <c r="Q970" s="23"/>
    </row>
    <row r="971" spans="15:17" ht="15.75" customHeight="1">
      <c r="O971" s="23"/>
      <c r="P971" s="23"/>
      <c r="Q971" s="23"/>
    </row>
    <row r="972" spans="15:17" ht="15.75" customHeight="1">
      <c r="O972" s="23"/>
      <c r="P972" s="23"/>
      <c r="Q972" s="23"/>
    </row>
    <row r="973" spans="15:17" ht="15.75" customHeight="1">
      <c r="O973" s="23"/>
      <c r="P973" s="23"/>
      <c r="Q973" s="23"/>
    </row>
    <row r="974" spans="15:17" ht="15.75" customHeight="1">
      <c r="O974" s="23"/>
      <c r="P974" s="23"/>
      <c r="Q974" s="23"/>
    </row>
    <row r="975" spans="15:17" ht="15.75" customHeight="1">
      <c r="O975" s="23"/>
      <c r="P975" s="23"/>
      <c r="Q975" s="23"/>
    </row>
    <row r="976" spans="15:17" ht="15.75" customHeight="1">
      <c r="O976" s="23"/>
      <c r="P976" s="23"/>
      <c r="Q976" s="23"/>
    </row>
    <row r="977" spans="15:17" ht="15.75" customHeight="1">
      <c r="O977" s="23"/>
      <c r="P977" s="23"/>
      <c r="Q977" s="23"/>
    </row>
    <row r="978" spans="15:17" ht="15.75" customHeight="1">
      <c r="O978" s="23"/>
      <c r="P978" s="23"/>
      <c r="Q978" s="23"/>
    </row>
    <row r="979" spans="15:17" ht="15.75" customHeight="1">
      <c r="O979" s="23"/>
      <c r="P979" s="23"/>
      <c r="Q979" s="23"/>
    </row>
    <row r="980" spans="15:17" ht="15.75" customHeight="1">
      <c r="O980" s="23"/>
      <c r="P980" s="23"/>
      <c r="Q980" s="23"/>
    </row>
    <row r="981" spans="15:17" ht="15.75" customHeight="1">
      <c r="O981" s="23"/>
      <c r="P981" s="23"/>
      <c r="Q981" s="23"/>
    </row>
    <row r="982" spans="15:17" ht="15.75" customHeight="1">
      <c r="O982" s="23"/>
      <c r="P982" s="23"/>
      <c r="Q982" s="23"/>
    </row>
    <row r="983" spans="15:17" ht="15.75" customHeight="1">
      <c r="O983" s="23"/>
      <c r="P983" s="23"/>
      <c r="Q983" s="23"/>
    </row>
    <row r="984" spans="15:17" ht="15.75" customHeight="1">
      <c r="O984" s="23"/>
      <c r="P984" s="23"/>
      <c r="Q984" s="23"/>
    </row>
    <row r="985" spans="15:17" ht="15.75" customHeight="1">
      <c r="O985" s="23"/>
      <c r="P985" s="23"/>
      <c r="Q985" s="23"/>
    </row>
    <row r="986" spans="15:17" ht="15.75" customHeight="1">
      <c r="O986" s="23"/>
      <c r="P986" s="23"/>
      <c r="Q986" s="23"/>
    </row>
    <row r="987" spans="15:17" ht="15.75" customHeight="1">
      <c r="O987" s="23"/>
      <c r="P987" s="23"/>
      <c r="Q987" s="23"/>
    </row>
    <row r="988" spans="15:17" ht="15.75" customHeight="1">
      <c r="O988" s="23"/>
      <c r="P988" s="23"/>
      <c r="Q988" s="23"/>
    </row>
    <row r="989" spans="15:17" ht="15.75" customHeight="1">
      <c r="O989" s="23"/>
      <c r="P989" s="23"/>
      <c r="Q989" s="23"/>
    </row>
    <row r="990" spans="15:17" ht="15.75" customHeight="1">
      <c r="O990" s="23"/>
      <c r="P990" s="23"/>
      <c r="Q990" s="23"/>
    </row>
    <row r="991" spans="15:17" ht="15.75" customHeight="1">
      <c r="O991" s="23"/>
      <c r="P991" s="23"/>
      <c r="Q991" s="23"/>
    </row>
    <row r="992" spans="15:17" ht="15.75" customHeight="1">
      <c r="O992" s="23"/>
      <c r="P992" s="23"/>
      <c r="Q992" s="23"/>
    </row>
    <row r="993" spans="15:17" ht="15.75" customHeight="1">
      <c r="O993" s="23"/>
      <c r="P993" s="23"/>
      <c r="Q993" s="23"/>
    </row>
    <row r="994" spans="15:17" ht="15.75" customHeight="1">
      <c r="O994" s="23"/>
      <c r="P994" s="23"/>
      <c r="Q994" s="23"/>
    </row>
    <row r="995" spans="15:17" ht="15.75" customHeight="1">
      <c r="O995" s="23"/>
      <c r="P995" s="23"/>
      <c r="Q995" s="23"/>
    </row>
    <row r="996" spans="15:17" ht="15.75" customHeight="1">
      <c r="O996" s="23"/>
      <c r="P996" s="23"/>
      <c r="Q996" s="23"/>
    </row>
    <row r="997" spans="15:17" ht="15.75" customHeight="1">
      <c r="O997" s="23"/>
      <c r="P997" s="23"/>
      <c r="Q997" s="23"/>
    </row>
    <row r="998" spans="15:17" ht="15.75" customHeight="1">
      <c r="O998" s="23"/>
      <c r="P998" s="23"/>
      <c r="Q998" s="23"/>
    </row>
    <row r="999" spans="15:17" ht="15.75" customHeight="1">
      <c r="O999" s="23"/>
      <c r="P999" s="23"/>
      <c r="Q999" s="23"/>
    </row>
    <row r="1000" spans="15:17" ht="15.75" customHeight="1">
      <c r="O1000" s="23"/>
      <c r="P1000" s="23"/>
      <c r="Q1000" s="23"/>
    </row>
  </sheetData>
  <mergeCells count="226">
    <mergeCell ref="A42:A45"/>
    <mergeCell ref="B43:B45"/>
    <mergeCell ref="H63:H64"/>
    <mergeCell ref="I63:I64"/>
    <mergeCell ref="H53:H54"/>
    <mergeCell ref="I53:I54"/>
    <mergeCell ref="E53:E54"/>
    <mergeCell ref="B53:B55"/>
    <mergeCell ref="C55:D55"/>
    <mergeCell ref="A57:A60"/>
    <mergeCell ref="C57:D57"/>
    <mergeCell ref="E58:E59"/>
    <mergeCell ref="A47:A50"/>
    <mergeCell ref="E48:E49"/>
    <mergeCell ref="F53:F54"/>
    <mergeCell ref="G53:G54"/>
    <mergeCell ref="B48:B50"/>
    <mergeCell ref="C50:D50"/>
    <mergeCell ref="A52:A55"/>
    <mergeCell ref="C52:D52"/>
    <mergeCell ref="K57:K60"/>
    <mergeCell ref="H58:H59"/>
    <mergeCell ref="I58:I59"/>
    <mergeCell ref="J58:J59"/>
    <mergeCell ref="J63:J64"/>
    <mergeCell ref="K37:K40"/>
    <mergeCell ref="K42:K45"/>
    <mergeCell ref="K47:K50"/>
    <mergeCell ref="I23:I24"/>
    <mergeCell ref="J23:J24"/>
    <mergeCell ref="K27:K30"/>
    <mergeCell ref="I28:I29"/>
    <mergeCell ref="J28:J29"/>
    <mergeCell ref="I33:I34"/>
    <mergeCell ref="J33:J34"/>
    <mergeCell ref="K22:K25"/>
    <mergeCell ref="K32:K35"/>
    <mergeCell ref="H48:H49"/>
    <mergeCell ref="I48:I49"/>
    <mergeCell ref="J48:J49"/>
    <mergeCell ref="G23:G24"/>
    <mergeCell ref="H23:H24"/>
    <mergeCell ref="G28:G29"/>
    <mergeCell ref="H28:H29"/>
    <mergeCell ref="E28:E29"/>
    <mergeCell ref="E33:E34"/>
    <mergeCell ref="F33:F34"/>
    <mergeCell ref="G33:G34"/>
    <mergeCell ref="H33:H34"/>
    <mergeCell ref="G38:G39"/>
    <mergeCell ref="H38:H39"/>
    <mergeCell ref="I38:I39"/>
    <mergeCell ref="J38:J39"/>
    <mergeCell ref="C45:D45"/>
    <mergeCell ref="C42:D42"/>
    <mergeCell ref="E43:E44"/>
    <mergeCell ref="F43:F44"/>
    <mergeCell ref="G43:G44"/>
    <mergeCell ref="H43:H44"/>
    <mergeCell ref="I43:I44"/>
    <mergeCell ref="J43:J44"/>
    <mergeCell ref="A22:A25"/>
    <mergeCell ref="B23:B25"/>
    <mergeCell ref="C25:D25"/>
    <mergeCell ref="C27:D27"/>
    <mergeCell ref="B28:B30"/>
    <mergeCell ref="F28:F29"/>
    <mergeCell ref="C30:D30"/>
    <mergeCell ref="C32:D32"/>
    <mergeCell ref="C37:D37"/>
    <mergeCell ref="C22:D22"/>
    <mergeCell ref="A27:A30"/>
    <mergeCell ref="A32:A35"/>
    <mergeCell ref="B33:B35"/>
    <mergeCell ref="A37:A40"/>
    <mergeCell ref="B38:B40"/>
    <mergeCell ref="C40:D40"/>
    <mergeCell ref="C35:D35"/>
    <mergeCell ref="E38:E39"/>
    <mergeCell ref="F38:F39"/>
    <mergeCell ref="E23:E24"/>
    <mergeCell ref="F23:F24"/>
    <mergeCell ref="A17:A20"/>
    <mergeCell ref="B18:B20"/>
    <mergeCell ref="C20:D20"/>
    <mergeCell ref="E13:E14"/>
    <mergeCell ref="E18:E19"/>
    <mergeCell ref="F18:F19"/>
    <mergeCell ref="G18:G19"/>
    <mergeCell ref="H18:H19"/>
    <mergeCell ref="I18:I19"/>
    <mergeCell ref="B13:B15"/>
    <mergeCell ref="F13:F14"/>
    <mergeCell ref="C15:D15"/>
    <mergeCell ref="C17:D17"/>
    <mergeCell ref="B3:E3"/>
    <mergeCell ref="G3:H3"/>
    <mergeCell ref="S3:T3"/>
    <mergeCell ref="N4:O4"/>
    <mergeCell ref="A7:A10"/>
    <mergeCell ref="J8:J9"/>
    <mergeCell ref="G13:G14"/>
    <mergeCell ref="H13:H14"/>
    <mergeCell ref="I13:I14"/>
    <mergeCell ref="J13:J14"/>
    <mergeCell ref="A12:A15"/>
    <mergeCell ref="B8:B10"/>
    <mergeCell ref="C10:D10"/>
    <mergeCell ref="C12:D12"/>
    <mergeCell ref="C7:D7"/>
    <mergeCell ref="E8:E9"/>
    <mergeCell ref="K5:M5"/>
    <mergeCell ref="K7:K10"/>
    <mergeCell ref="K12:K15"/>
    <mergeCell ref="K17:K20"/>
    <mergeCell ref="F8:F9"/>
    <mergeCell ref="G8:G9"/>
    <mergeCell ref="H8:H9"/>
    <mergeCell ref="I8:I9"/>
    <mergeCell ref="G2:H2"/>
    <mergeCell ref="J18:J19"/>
    <mergeCell ref="K97:K100"/>
    <mergeCell ref="K102:K105"/>
    <mergeCell ref="J103:J104"/>
    <mergeCell ref="K62:K65"/>
    <mergeCell ref="K67:K70"/>
    <mergeCell ref="K72:K75"/>
    <mergeCell ref="K77:K80"/>
    <mergeCell ref="K82:K85"/>
    <mergeCell ref="K87:K90"/>
    <mergeCell ref="K92:K95"/>
    <mergeCell ref="J68:J69"/>
    <mergeCell ref="K52:K55"/>
    <mergeCell ref="J53:J54"/>
    <mergeCell ref="F58:F59"/>
    <mergeCell ref="G58:G59"/>
    <mergeCell ref="F48:F49"/>
    <mergeCell ref="G48:G49"/>
    <mergeCell ref="C47:D47"/>
    <mergeCell ref="H103:H104"/>
    <mergeCell ref="I103:I104"/>
    <mergeCell ref="A97:A100"/>
    <mergeCell ref="A102:A105"/>
    <mergeCell ref="C102:D102"/>
    <mergeCell ref="B103:B105"/>
    <mergeCell ref="E103:E104"/>
    <mergeCell ref="F103:F104"/>
    <mergeCell ref="G103:G104"/>
    <mergeCell ref="C105:D105"/>
    <mergeCell ref="H98:H99"/>
    <mergeCell ref="I98:I99"/>
    <mergeCell ref="A87:A90"/>
    <mergeCell ref="H88:H89"/>
    <mergeCell ref="I88:I89"/>
    <mergeCell ref="A77:A80"/>
    <mergeCell ref="C67:D67"/>
    <mergeCell ref="B68:B70"/>
    <mergeCell ref="E68:E69"/>
    <mergeCell ref="F68:F69"/>
    <mergeCell ref="C70:D70"/>
    <mergeCell ref="H78:H79"/>
    <mergeCell ref="I78:I79"/>
    <mergeCell ref="J98:J99"/>
    <mergeCell ref="A92:A95"/>
    <mergeCell ref="C97:D97"/>
    <mergeCell ref="B98:B100"/>
    <mergeCell ref="E98:E99"/>
    <mergeCell ref="F98:F99"/>
    <mergeCell ref="G98:G99"/>
    <mergeCell ref="C100:D100"/>
    <mergeCell ref="H93:H94"/>
    <mergeCell ref="I93:I94"/>
    <mergeCell ref="J93:J94"/>
    <mergeCell ref="C92:D92"/>
    <mergeCell ref="B93:B95"/>
    <mergeCell ref="E93:E94"/>
    <mergeCell ref="F93:F94"/>
    <mergeCell ref="G93:G94"/>
    <mergeCell ref="C95:D95"/>
    <mergeCell ref="J88:J89"/>
    <mergeCell ref="A82:A85"/>
    <mergeCell ref="C87:D87"/>
    <mergeCell ref="B88:B90"/>
    <mergeCell ref="E88:E89"/>
    <mergeCell ref="F88:F89"/>
    <mergeCell ref="G88:G89"/>
    <mergeCell ref="C90:D90"/>
    <mergeCell ref="H83:H84"/>
    <mergeCell ref="I83:I84"/>
    <mergeCell ref="J83:J84"/>
    <mergeCell ref="C82:D82"/>
    <mergeCell ref="B83:B85"/>
    <mergeCell ref="E83:E84"/>
    <mergeCell ref="F83:F84"/>
    <mergeCell ref="G83:G84"/>
    <mergeCell ref="C85:D85"/>
    <mergeCell ref="J78:J79"/>
    <mergeCell ref="A72:A75"/>
    <mergeCell ref="C77:D77"/>
    <mergeCell ref="B78:B80"/>
    <mergeCell ref="E78:E79"/>
    <mergeCell ref="F78:F79"/>
    <mergeCell ref="G78:G79"/>
    <mergeCell ref="C80:D80"/>
    <mergeCell ref="H73:H74"/>
    <mergeCell ref="I73:I74"/>
    <mergeCell ref="J73:J74"/>
    <mergeCell ref="E73:E74"/>
    <mergeCell ref="F73:F74"/>
    <mergeCell ref="G73:G74"/>
    <mergeCell ref="C75:D75"/>
    <mergeCell ref="G68:G69"/>
    <mergeCell ref="H68:H69"/>
    <mergeCell ref="I68:I69"/>
    <mergeCell ref="A67:A70"/>
    <mergeCell ref="C72:D72"/>
    <mergeCell ref="B73:B75"/>
    <mergeCell ref="B58:B60"/>
    <mergeCell ref="C60:D60"/>
    <mergeCell ref="A62:A65"/>
    <mergeCell ref="C62:D62"/>
    <mergeCell ref="E63:E64"/>
    <mergeCell ref="F63:F64"/>
    <mergeCell ref="G63:G64"/>
    <mergeCell ref="B63:B65"/>
    <mergeCell ref="C65:D65"/>
  </mergeCells>
  <conditionalFormatting sqref="N1:N3 N5 N7:N1000">
    <cfRule type="cellIs" dxfId="15" priority="1" operator="equal">
      <formula>"Skeptisk"</formula>
    </cfRule>
    <cfRule type="cellIs" dxfId="14" priority="2" operator="equal">
      <formula>"Utenfor"</formula>
    </cfRule>
    <cfRule type="cellIs" dxfId="13" priority="3" operator="equal">
      <formula>"OK"</formula>
    </cfRule>
  </conditionalFormatting>
  <conditionalFormatting sqref="O1:O3 O5 M6 O7:O1000">
    <cfRule type="cellIs" dxfId="12" priority="4" operator="equal">
      <formula>"1- svak/ingen kobling"</formula>
    </cfRule>
    <cfRule type="cellIs" dxfId="11" priority="5" operator="equal">
      <formula>"2- kobling"</formula>
    </cfRule>
    <cfRule type="cellIs" dxfId="10" priority="6" operator="equal">
      <formula>"3- sterk kobling"</formula>
    </cfRule>
  </conditionalFormatting>
  <conditionalFormatting sqref="O6:Q6">
    <cfRule type="cellIs" dxfId="9" priority="7" operator="equal">
      <formula>"Skeptisk"</formula>
    </cfRule>
    <cfRule type="cellIs" dxfId="8" priority="8" operator="equal">
      <formula>"OK"</formula>
    </cfRule>
    <cfRule type="cellIs" dxfId="7" priority="9" operator="equal">
      <formula>"Utenfor"</formula>
    </cfRule>
  </conditionalFormatting>
  <conditionalFormatting sqref="P6">
    <cfRule type="cellIs" dxfId="6" priority="10" operator="equal">
      <formula>"Tvil"</formula>
    </cfRule>
  </conditionalFormatting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200-000000000000}">
          <x14:formula1>
            <xm:f>'Lister - ikke rør!'!$N$1:$N$3</xm:f>
          </x14:formula1>
          <xm:sqref>O7:P7 P8:P11 O12:P12 P13:P16 O17:P17 P18:P21 O22:P22 P23:P26 O27:P27 P28:P31 O32:P32 P33:P36 O37:P37 P38:P41 O42:P42 P43:P46 O47:P47 P48:P51 O52:P52 P53:P56 O57:P57 P58:P61 O62:P62 P63:P66 O67:P67 P68:P71 O72:P72 P73:P76 O77:P77 P78:P81 O82:P82 P83:P86 O87:P87 P88:P91 O92:P92 P93:P96 O97:P97 P98:P101 O102:P102 P103:P307</xm:sqref>
        </x14:dataValidation>
        <x14:dataValidation type="list" allowBlank="1" showErrorMessage="1" xr:uid="{00000000-0002-0000-0200-000001000000}">
          <x14:formula1>
            <xm:f>'Lister - ikke rør!'!$G$2:$G$4</xm:f>
          </x14:formula1>
          <xm:sqref>F8 F13 F18 F23 F28 F33 F38 F43 F48 F53 F58 F63 F68 F73 F78 F83 F88 F93 F98 F103</xm:sqref>
        </x14:dataValidation>
        <x14:dataValidation type="list" allowBlank="1" showErrorMessage="1" xr:uid="{00000000-0002-0000-0200-000002000000}">
          <x14:formula1>
            <xm:f>'Lister - ikke rør!'!$I$2:$I$4</xm:f>
          </x14:formula1>
          <xm:sqref>G8 G13 G18 G23 G28 G33 G38 G43 G48 G53 G58 G63 G68 G73 G78 G83 G88 G93 G98 G103</xm:sqref>
        </x14:dataValidation>
        <x14:dataValidation type="list" allowBlank="1" showErrorMessage="1" xr:uid="{00000000-0002-0000-0200-000003000000}">
          <x14:formula1>
            <xm:f>'Lister - ikke rør!'!$K$2:$K$6</xm:f>
          </x14:formula1>
          <xm:sqref>E8 E13 E18 E23 E28 E33 E38 E43 E48 E53 E58 E63 E68 E73 E78 E83 E88 E93 E98 E103</xm:sqref>
        </x14:dataValidation>
        <x14:dataValidation type="list" allowBlank="1" showErrorMessage="1" xr:uid="{00000000-0002-0000-0200-000004000000}">
          <x14:formula1>
            <xm:f>'Lister - ikke rør!'!$E$2:$E$3</xm:f>
          </x14:formula1>
          <xm:sqref>L7:M7 L12:M12 L17:M17 L22:M22 L27:M27 L32:M32 L37:M37 L42:M42 L47:M47 L52:M52 L57:M57 L62:M62 L67:M67 L72:M72 L77:M77 L82:M82 L87:M87 L92:M92 L97:M97 L102:M102</xm:sqref>
        </x14:dataValidation>
        <x14:dataValidation type="list" allowBlank="1" showErrorMessage="1" xr:uid="{00000000-0002-0000-0200-000005000000}">
          <x14:formula1>
            <xm:f>'Lister - ikke rør!'!$P$1:$P$3</xm:f>
          </x14:formula1>
          <xm:sqref>N7 O8:O11 N12 O13:O16 N17 O18:O21 N22 O23:O26 N27 O28:O31 N32 O33:O36 N37 O38:O41 N42 O43:O46 N47 O48:O51 N52 O53:O56 N57 O58:O61 N62 O63:O66 N67 O68:O71 N72 O73:O76 N77 O78:O81 N82 O83:O86 N87 O88:O91 N92 O93:O96 N97 O98:O101 N102 O103:O307</xm:sqref>
        </x14:dataValidation>
        <x14:dataValidation type="list" allowBlank="1" showErrorMessage="1" xr:uid="{00000000-0002-0000-0200-000006000000}">
          <x14:formula1>
            <xm:f>'Lister - ikke rør!'!$L$1:$L$3</xm:f>
          </x14:formula1>
          <xm:sqref>N8:N11 N13:N16 N18:N21 N23:N26 N28:N31 N33:N36 N38:N41 N43:N46 N48:N51 N53:N56 N58:N61 N63:N66 N68:N71 N73:N76 N78:N81 N83:N86 N88:N91 N93:N96 N98:N101 N103:N179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0"/>
  <sheetViews>
    <sheetView tabSelected="1" workbookViewId="0">
      <pane ySplit="6" topLeftCell="A7" activePane="bottomLeft" state="frozen"/>
      <selection pane="bottomLeft" activeCell="B18" sqref="B18:B20"/>
    </sheetView>
  </sheetViews>
  <sheetFormatPr defaultColWidth="14.42578125" defaultRowHeight="15" customHeight="1"/>
  <cols>
    <col min="1" max="1" width="5.7109375" customWidth="1"/>
    <col min="2" max="2" width="37" customWidth="1"/>
    <col min="3" max="3" width="11.42578125" customWidth="1"/>
    <col min="4" max="4" width="15" customWidth="1"/>
    <col min="5" max="5" width="14.7109375" customWidth="1"/>
    <col min="6" max="8" width="11.42578125" customWidth="1"/>
    <col min="9" max="9" width="17.140625" customWidth="1"/>
    <col min="10" max="10" width="20.140625" customWidth="1"/>
    <col min="11" max="11" width="22.85546875" customWidth="1"/>
    <col min="12" max="12" width="74.140625" customWidth="1"/>
    <col min="13" max="15" width="11.42578125" customWidth="1"/>
    <col min="16" max="16" width="16.85546875" customWidth="1"/>
    <col min="17" max="26" width="11.42578125" customWidth="1"/>
  </cols>
  <sheetData>
    <row r="1" spans="1:17">
      <c r="A1" s="48"/>
      <c r="B1" s="147" t="s">
        <v>72</v>
      </c>
      <c r="C1" s="113"/>
      <c r="D1" s="113"/>
      <c r="E1" s="113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>
      <c r="A2" s="48"/>
      <c r="B2" s="113"/>
      <c r="C2" s="113"/>
      <c r="D2" s="113"/>
      <c r="E2" s="113"/>
      <c r="F2" s="48"/>
      <c r="G2" s="76" t="s">
        <v>73</v>
      </c>
      <c r="H2" s="86"/>
      <c r="I2" s="8">
        <f>D8+D13+D18+D23+D28+D33++D38+D43+D48+D53+D58+D63+D68+D73+D78+D83+D88+D93+D98+D103</f>
        <v>560000</v>
      </c>
      <c r="J2" s="48"/>
      <c r="K2" s="48"/>
      <c r="L2" s="48"/>
      <c r="M2" s="48"/>
      <c r="N2" s="48"/>
      <c r="O2" s="48"/>
      <c r="P2" s="48"/>
      <c r="Q2" s="48"/>
    </row>
    <row r="3" spans="1:17" ht="34.5" customHeight="1">
      <c r="A3" s="48"/>
      <c r="B3" s="115" t="s">
        <v>62</v>
      </c>
      <c r="C3" s="85"/>
      <c r="D3" s="85"/>
      <c r="E3" s="85"/>
      <c r="F3" s="48"/>
      <c r="G3" s="76" t="s">
        <v>27</v>
      </c>
      <c r="H3" s="86"/>
      <c r="I3" s="8">
        <f>D9+D14+D19+D24+D29+D34+D39+D44+D49+D54+D59+D64+D69+D74+D79+D84+D89+D94+D99+D104</f>
        <v>509500</v>
      </c>
      <c r="J3" s="48"/>
      <c r="K3" s="48"/>
      <c r="L3" s="48"/>
      <c r="M3" s="48"/>
      <c r="N3" s="48"/>
      <c r="O3" s="48"/>
      <c r="P3" s="48"/>
      <c r="Q3" s="48"/>
    </row>
    <row r="4" spans="1:17">
      <c r="A4" s="48"/>
      <c r="B4" s="113" t="s">
        <v>28</v>
      </c>
      <c r="C4" s="113"/>
      <c r="D4" s="113"/>
      <c r="E4" s="113"/>
      <c r="F4" s="48"/>
      <c r="G4" s="48" t="s">
        <v>29</v>
      </c>
      <c r="H4" s="48"/>
      <c r="I4" s="148">
        <f>I3+I2</f>
        <v>1069500</v>
      </c>
      <c r="J4" s="48"/>
      <c r="K4" s="48"/>
      <c r="L4" s="48"/>
      <c r="M4" s="48"/>
      <c r="N4" s="48"/>
      <c r="O4" s="48"/>
      <c r="P4" s="48"/>
      <c r="Q4" s="48"/>
    </row>
    <row r="5" spans="1:17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17" t="s">
        <v>30</v>
      </c>
      <c r="P5" s="85"/>
      <c r="Q5" s="48"/>
    </row>
    <row r="6" spans="1:17" ht="60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 t="s">
        <v>63</v>
      </c>
      <c r="M6" s="149" t="s">
        <v>64</v>
      </c>
      <c r="N6" s="149" t="s">
        <v>33</v>
      </c>
      <c r="O6" s="48" t="s">
        <v>34</v>
      </c>
      <c r="P6" s="149" t="s">
        <v>65</v>
      </c>
      <c r="Q6" s="48"/>
    </row>
    <row r="7" spans="1:17" ht="45">
      <c r="A7" s="75">
        <v>1</v>
      </c>
      <c r="B7" s="39" t="s">
        <v>36</v>
      </c>
      <c r="C7" s="150" t="s">
        <v>37</v>
      </c>
      <c r="D7" s="121"/>
      <c r="E7" s="40" t="s">
        <v>38</v>
      </c>
      <c r="F7" s="39" t="s">
        <v>39</v>
      </c>
      <c r="G7" s="39" t="s">
        <v>40</v>
      </c>
      <c r="H7" s="40" t="s">
        <v>74</v>
      </c>
      <c r="I7" s="40" t="s">
        <v>75</v>
      </c>
      <c r="J7" s="40" t="s">
        <v>76</v>
      </c>
      <c r="K7" s="41" t="s">
        <v>77</v>
      </c>
      <c r="L7" s="129"/>
      <c r="M7" s="42" t="s">
        <v>45</v>
      </c>
      <c r="N7" s="42"/>
      <c r="O7" s="31" t="s">
        <v>46</v>
      </c>
      <c r="P7" s="31" t="s">
        <v>47</v>
      </c>
      <c r="Q7" s="43"/>
    </row>
    <row r="8" spans="1:17">
      <c r="A8" s="130"/>
      <c r="B8" s="77" t="s">
        <v>78</v>
      </c>
      <c r="C8" s="43" t="s">
        <v>79</v>
      </c>
      <c r="D8" s="34">
        <v>200000</v>
      </c>
      <c r="E8" s="63" t="s">
        <v>50</v>
      </c>
      <c r="F8" s="63" t="s">
        <v>51</v>
      </c>
      <c r="G8" s="63" t="s">
        <v>52</v>
      </c>
      <c r="H8" s="63">
        <v>1</v>
      </c>
      <c r="I8" s="63"/>
      <c r="J8" s="63">
        <v>1</v>
      </c>
      <c r="K8" s="77" t="s">
        <v>80</v>
      </c>
      <c r="L8" s="102"/>
      <c r="M8" s="48"/>
      <c r="N8" s="48"/>
      <c r="O8" s="48"/>
      <c r="P8" s="48"/>
      <c r="Q8" s="48"/>
    </row>
    <row r="9" spans="1:17">
      <c r="A9" s="130"/>
      <c r="B9" s="151"/>
      <c r="C9" s="43" t="s">
        <v>54</v>
      </c>
      <c r="D9" s="34">
        <v>254000</v>
      </c>
      <c r="E9" s="124"/>
      <c r="F9" s="124"/>
      <c r="G9" s="124"/>
      <c r="H9" s="124"/>
      <c r="I9" s="124"/>
      <c r="J9" s="124"/>
      <c r="K9" s="151"/>
      <c r="L9" s="102"/>
      <c r="M9" s="48"/>
      <c r="N9" s="48"/>
      <c r="O9" s="48"/>
      <c r="P9" s="48"/>
      <c r="Q9" s="48"/>
    </row>
    <row r="10" spans="1:17">
      <c r="A10" s="131"/>
      <c r="B10" s="152"/>
      <c r="C10" s="153"/>
      <c r="D10" s="128"/>
      <c r="E10" s="44"/>
      <c r="F10" s="44"/>
      <c r="G10" s="44"/>
      <c r="H10" s="44"/>
      <c r="I10" s="44"/>
      <c r="J10" s="44"/>
      <c r="K10" s="124"/>
      <c r="L10" s="109"/>
      <c r="M10" s="48"/>
      <c r="N10" s="48"/>
      <c r="O10" s="48"/>
      <c r="P10" s="48"/>
      <c r="Q10" s="48"/>
    </row>
    <row r="11" spans="1:17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45">
      <c r="A12" s="75">
        <v>2</v>
      </c>
      <c r="B12" s="39" t="s">
        <v>36</v>
      </c>
      <c r="C12" s="150" t="s">
        <v>37</v>
      </c>
      <c r="D12" s="121"/>
      <c r="E12" s="40" t="s">
        <v>38</v>
      </c>
      <c r="F12" s="39" t="s">
        <v>39</v>
      </c>
      <c r="G12" s="39" t="s">
        <v>40</v>
      </c>
      <c r="H12" s="40" t="s">
        <v>74</v>
      </c>
      <c r="I12" s="40" t="s">
        <v>75</v>
      </c>
      <c r="J12" s="40" t="s">
        <v>76</v>
      </c>
      <c r="K12" s="41" t="s">
        <v>77</v>
      </c>
      <c r="L12" s="129"/>
      <c r="M12" s="42" t="s">
        <v>45</v>
      </c>
      <c r="N12" s="42"/>
      <c r="O12" s="31" t="s">
        <v>46</v>
      </c>
      <c r="P12" s="31" t="s">
        <v>47</v>
      </c>
      <c r="Q12" s="43"/>
    </row>
    <row r="13" spans="1:17" ht="135">
      <c r="A13" s="130"/>
      <c r="B13" s="77" t="s">
        <v>81</v>
      </c>
      <c r="C13" s="43" t="s">
        <v>79</v>
      </c>
      <c r="D13" s="34">
        <v>360000</v>
      </c>
      <c r="E13" s="63" t="s">
        <v>50</v>
      </c>
      <c r="F13" s="63" t="s">
        <v>51</v>
      </c>
      <c r="G13" s="63" t="s">
        <v>52</v>
      </c>
      <c r="H13" s="63">
        <v>1</v>
      </c>
      <c r="I13" s="63"/>
      <c r="J13" s="63">
        <v>1</v>
      </c>
      <c r="K13" s="45" t="s">
        <v>82</v>
      </c>
      <c r="L13" s="102"/>
      <c r="M13" s="48"/>
      <c r="N13" s="48"/>
      <c r="O13" s="48"/>
      <c r="P13" s="48"/>
      <c r="Q13" s="48"/>
    </row>
    <row r="14" spans="1:17">
      <c r="A14" s="130"/>
      <c r="B14" s="151"/>
      <c r="C14" s="43" t="s">
        <v>54</v>
      </c>
      <c r="D14" s="34">
        <v>255500</v>
      </c>
      <c r="E14" s="124"/>
      <c r="F14" s="124"/>
      <c r="G14" s="124"/>
      <c r="H14" s="124"/>
      <c r="I14" s="124"/>
      <c r="J14" s="124"/>
      <c r="K14" s="46"/>
      <c r="L14" s="102"/>
      <c r="M14" s="48"/>
      <c r="N14" s="48"/>
      <c r="O14" s="48"/>
      <c r="P14" s="48"/>
      <c r="Q14" s="48"/>
    </row>
    <row r="15" spans="1:17">
      <c r="A15" s="131"/>
      <c r="B15" s="152"/>
      <c r="C15" s="153"/>
      <c r="D15" s="128"/>
      <c r="E15" s="44"/>
      <c r="F15" s="44"/>
      <c r="G15" s="44"/>
      <c r="H15" s="44"/>
      <c r="I15" s="44"/>
      <c r="J15" s="44"/>
      <c r="K15" s="47"/>
      <c r="L15" s="109"/>
      <c r="M15" s="48"/>
      <c r="N15" s="48"/>
      <c r="O15" s="48"/>
      <c r="P15" s="48"/>
      <c r="Q15" s="48"/>
    </row>
    <row r="16" spans="1:17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ht="45">
      <c r="A17" s="75">
        <v>3</v>
      </c>
      <c r="B17" s="39" t="s">
        <v>36</v>
      </c>
      <c r="C17" s="150" t="s">
        <v>37</v>
      </c>
      <c r="D17" s="121"/>
      <c r="E17" s="40" t="s">
        <v>38</v>
      </c>
      <c r="F17" s="39" t="s">
        <v>39</v>
      </c>
      <c r="G17" s="39" t="s">
        <v>40</v>
      </c>
      <c r="H17" s="40" t="s">
        <v>74</v>
      </c>
      <c r="I17" s="40" t="s">
        <v>75</v>
      </c>
      <c r="J17" s="40" t="s">
        <v>76</v>
      </c>
      <c r="K17" s="41" t="s">
        <v>77</v>
      </c>
      <c r="L17" s="154" t="s">
        <v>83</v>
      </c>
      <c r="M17" s="42"/>
      <c r="N17" s="42"/>
      <c r="O17" s="31" t="s">
        <v>46</v>
      </c>
      <c r="P17" s="31" t="s">
        <v>47</v>
      </c>
      <c r="Q17" s="43"/>
    </row>
    <row r="18" spans="1:17">
      <c r="A18" s="130"/>
      <c r="B18" s="77" t="s">
        <v>84</v>
      </c>
      <c r="C18" s="43" t="s">
        <v>79</v>
      </c>
      <c r="D18" s="34"/>
      <c r="E18" s="63"/>
      <c r="F18" s="63" t="s">
        <v>51</v>
      </c>
      <c r="G18" s="63" t="s">
        <v>52</v>
      </c>
      <c r="H18" s="63"/>
      <c r="I18" s="63"/>
      <c r="J18" s="63"/>
      <c r="K18" s="74"/>
      <c r="L18" s="102"/>
      <c r="M18" s="48"/>
      <c r="N18" s="48"/>
      <c r="O18" s="48"/>
      <c r="P18" s="48"/>
      <c r="Q18" s="48"/>
    </row>
    <row r="19" spans="1:17">
      <c r="A19" s="130"/>
      <c r="B19" s="151"/>
      <c r="C19" s="43" t="s">
        <v>54</v>
      </c>
      <c r="D19" s="34"/>
      <c r="E19" s="124"/>
      <c r="F19" s="124"/>
      <c r="G19" s="124"/>
      <c r="H19" s="124"/>
      <c r="I19" s="124"/>
      <c r="J19" s="124"/>
      <c r="K19" s="155"/>
      <c r="L19" s="102"/>
      <c r="M19" s="48"/>
      <c r="N19" s="48"/>
      <c r="O19" s="48"/>
      <c r="P19" s="48"/>
      <c r="Q19" s="48"/>
    </row>
    <row r="20" spans="1:17">
      <c r="A20" s="131"/>
      <c r="B20" s="152"/>
      <c r="C20" s="153"/>
      <c r="D20" s="128"/>
      <c r="E20" s="44"/>
      <c r="F20" s="44"/>
      <c r="G20" s="44"/>
      <c r="H20" s="44"/>
      <c r="I20" s="44"/>
      <c r="J20" s="44"/>
      <c r="K20" s="156"/>
      <c r="L20" s="109"/>
      <c r="M20" s="48"/>
      <c r="N20" s="48"/>
      <c r="O20" s="48"/>
      <c r="P20" s="48"/>
      <c r="Q20" s="48"/>
    </row>
    <row r="21" spans="1:17" ht="15.7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ht="15.75" customHeight="1">
      <c r="A22" s="75">
        <v>4</v>
      </c>
      <c r="B22" s="39" t="s">
        <v>36</v>
      </c>
      <c r="C22" s="150" t="s">
        <v>37</v>
      </c>
      <c r="D22" s="121"/>
      <c r="E22" s="40" t="s">
        <v>38</v>
      </c>
      <c r="F22" s="39" t="s">
        <v>39</v>
      </c>
      <c r="G22" s="39" t="s">
        <v>40</v>
      </c>
      <c r="H22" s="40" t="s">
        <v>74</v>
      </c>
      <c r="I22" s="40" t="s">
        <v>75</v>
      </c>
      <c r="J22" s="40" t="s">
        <v>76</v>
      </c>
      <c r="K22" s="41" t="s">
        <v>77</v>
      </c>
      <c r="L22" s="129"/>
      <c r="M22" s="42"/>
      <c r="N22" s="42"/>
      <c r="O22" s="31"/>
      <c r="P22" s="31"/>
      <c r="Q22" s="43"/>
    </row>
    <row r="23" spans="1:17" ht="15.75" customHeight="1">
      <c r="A23" s="130"/>
      <c r="B23" s="63"/>
      <c r="C23" s="43" t="s">
        <v>79</v>
      </c>
      <c r="D23" s="34"/>
      <c r="E23" s="63"/>
      <c r="F23" s="63"/>
      <c r="G23" s="63"/>
      <c r="H23" s="63"/>
      <c r="I23" s="63"/>
      <c r="J23" s="63"/>
      <c r="K23" s="74"/>
      <c r="L23" s="102"/>
      <c r="M23" s="48"/>
      <c r="N23" s="48"/>
      <c r="O23" s="48"/>
      <c r="P23" s="48"/>
      <c r="Q23" s="48"/>
    </row>
    <row r="24" spans="1:17" ht="15.75" customHeight="1">
      <c r="A24" s="130"/>
      <c r="B24" s="151"/>
      <c r="C24" s="43" t="s">
        <v>54</v>
      </c>
      <c r="D24" s="34"/>
      <c r="E24" s="124"/>
      <c r="F24" s="124"/>
      <c r="G24" s="124"/>
      <c r="H24" s="124"/>
      <c r="I24" s="124"/>
      <c r="J24" s="124"/>
      <c r="K24" s="155"/>
      <c r="L24" s="102"/>
      <c r="M24" s="48"/>
      <c r="N24" s="48"/>
      <c r="O24" s="48"/>
      <c r="P24" s="48"/>
      <c r="Q24" s="48"/>
    </row>
    <row r="25" spans="1:17" ht="15.75" customHeight="1">
      <c r="A25" s="131"/>
      <c r="B25" s="152"/>
      <c r="C25" s="153"/>
      <c r="D25" s="128"/>
      <c r="E25" s="44"/>
      <c r="F25" s="44"/>
      <c r="G25" s="44"/>
      <c r="H25" s="44"/>
      <c r="I25" s="44"/>
      <c r="J25" s="44"/>
      <c r="K25" s="156"/>
      <c r="L25" s="109"/>
      <c r="M25" s="48"/>
      <c r="N25" s="48"/>
      <c r="O25" s="48"/>
      <c r="P25" s="48"/>
      <c r="Q25" s="48"/>
    </row>
    <row r="26" spans="1:17" ht="15.7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ht="15.75" customHeight="1">
      <c r="A27" s="75">
        <v>5</v>
      </c>
      <c r="B27" s="39" t="s">
        <v>36</v>
      </c>
      <c r="C27" s="150" t="s">
        <v>37</v>
      </c>
      <c r="D27" s="121"/>
      <c r="E27" s="40" t="s">
        <v>38</v>
      </c>
      <c r="F27" s="39" t="s">
        <v>39</v>
      </c>
      <c r="G27" s="39" t="s">
        <v>40</v>
      </c>
      <c r="H27" s="40" t="s">
        <v>74</v>
      </c>
      <c r="I27" s="40" t="s">
        <v>75</v>
      </c>
      <c r="J27" s="40" t="s">
        <v>76</v>
      </c>
      <c r="K27" s="41" t="s">
        <v>77</v>
      </c>
      <c r="L27" s="129"/>
      <c r="M27" s="42"/>
      <c r="N27" s="42"/>
      <c r="O27" s="31"/>
      <c r="P27" s="31"/>
      <c r="Q27" s="43"/>
    </row>
    <row r="28" spans="1:17" ht="15.75" customHeight="1">
      <c r="A28" s="130"/>
      <c r="B28" s="63"/>
      <c r="C28" s="43" t="s">
        <v>79</v>
      </c>
      <c r="D28" s="34"/>
      <c r="E28" s="63"/>
      <c r="F28" s="63"/>
      <c r="G28" s="63"/>
      <c r="H28" s="63"/>
      <c r="I28" s="63"/>
      <c r="J28" s="63"/>
      <c r="K28" s="74"/>
      <c r="L28" s="102"/>
      <c r="M28" s="48"/>
      <c r="N28" s="48"/>
      <c r="O28" s="48"/>
      <c r="P28" s="48"/>
      <c r="Q28" s="48"/>
    </row>
    <row r="29" spans="1:17" ht="15.75" customHeight="1">
      <c r="A29" s="130"/>
      <c r="B29" s="151"/>
      <c r="C29" s="43" t="s">
        <v>54</v>
      </c>
      <c r="D29" s="34"/>
      <c r="E29" s="124"/>
      <c r="F29" s="124"/>
      <c r="G29" s="124"/>
      <c r="H29" s="124"/>
      <c r="I29" s="124"/>
      <c r="J29" s="124"/>
      <c r="K29" s="155"/>
      <c r="L29" s="102"/>
      <c r="M29" s="48"/>
      <c r="N29" s="48"/>
      <c r="O29" s="48"/>
      <c r="P29" s="48"/>
      <c r="Q29" s="48"/>
    </row>
    <row r="30" spans="1:17" ht="15.75" customHeight="1">
      <c r="A30" s="131"/>
      <c r="B30" s="152"/>
      <c r="C30" s="153"/>
      <c r="D30" s="128"/>
      <c r="E30" s="44"/>
      <c r="F30" s="44"/>
      <c r="G30" s="44"/>
      <c r="H30" s="44"/>
      <c r="I30" s="44"/>
      <c r="J30" s="44"/>
      <c r="K30" s="156"/>
      <c r="L30" s="109"/>
      <c r="M30" s="48"/>
      <c r="N30" s="48"/>
      <c r="O30" s="48"/>
      <c r="P30" s="48"/>
      <c r="Q30" s="48"/>
    </row>
    <row r="31" spans="1:17" ht="15.7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ht="15.75" customHeight="1">
      <c r="A32" s="75">
        <v>6</v>
      </c>
      <c r="B32" s="39" t="s">
        <v>36</v>
      </c>
      <c r="C32" s="150" t="s">
        <v>37</v>
      </c>
      <c r="D32" s="121"/>
      <c r="E32" s="40" t="s">
        <v>38</v>
      </c>
      <c r="F32" s="39" t="s">
        <v>39</v>
      </c>
      <c r="G32" s="39" t="s">
        <v>40</v>
      </c>
      <c r="H32" s="40" t="s">
        <v>74</v>
      </c>
      <c r="I32" s="40" t="s">
        <v>75</v>
      </c>
      <c r="J32" s="40" t="s">
        <v>76</v>
      </c>
      <c r="K32" s="41" t="s">
        <v>77</v>
      </c>
      <c r="L32" s="129"/>
      <c r="M32" s="42"/>
      <c r="N32" s="42"/>
      <c r="O32" s="31"/>
      <c r="P32" s="31"/>
      <c r="Q32" s="43"/>
    </row>
    <row r="33" spans="1:17" ht="15.75" customHeight="1">
      <c r="A33" s="130"/>
      <c r="B33" s="63"/>
      <c r="C33" s="43" t="s">
        <v>79</v>
      </c>
      <c r="D33" s="34"/>
      <c r="E33" s="63"/>
      <c r="F33" s="63"/>
      <c r="G33" s="63"/>
      <c r="H33" s="63"/>
      <c r="I33" s="63"/>
      <c r="J33" s="63"/>
      <c r="K33" s="74"/>
      <c r="L33" s="102"/>
      <c r="M33" s="48"/>
      <c r="N33" s="48"/>
      <c r="O33" s="48"/>
      <c r="P33" s="48"/>
      <c r="Q33" s="48"/>
    </row>
    <row r="34" spans="1:17" ht="15.75" customHeight="1">
      <c r="A34" s="130"/>
      <c r="B34" s="151"/>
      <c r="C34" s="43" t="s">
        <v>54</v>
      </c>
      <c r="D34" s="34"/>
      <c r="E34" s="124"/>
      <c r="F34" s="124"/>
      <c r="G34" s="124"/>
      <c r="H34" s="124"/>
      <c r="I34" s="124"/>
      <c r="J34" s="124"/>
      <c r="K34" s="155"/>
      <c r="L34" s="102"/>
      <c r="M34" s="48"/>
      <c r="N34" s="48"/>
      <c r="O34" s="48"/>
      <c r="P34" s="48"/>
      <c r="Q34" s="48"/>
    </row>
    <row r="35" spans="1:17" ht="15.75" customHeight="1">
      <c r="A35" s="131"/>
      <c r="B35" s="152"/>
      <c r="C35" s="153"/>
      <c r="D35" s="128"/>
      <c r="E35" s="44"/>
      <c r="F35" s="44"/>
      <c r="G35" s="44"/>
      <c r="H35" s="44"/>
      <c r="I35" s="44"/>
      <c r="J35" s="44"/>
      <c r="K35" s="156"/>
      <c r="L35" s="109"/>
      <c r="M35" s="48"/>
      <c r="N35" s="48"/>
      <c r="O35" s="48"/>
      <c r="P35" s="48"/>
      <c r="Q35" s="48"/>
    </row>
    <row r="36" spans="1:17" ht="15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 ht="15.75" customHeight="1">
      <c r="A37" s="75">
        <v>7</v>
      </c>
      <c r="B37" s="39" t="s">
        <v>36</v>
      </c>
      <c r="C37" s="150" t="s">
        <v>37</v>
      </c>
      <c r="D37" s="121"/>
      <c r="E37" s="40" t="s">
        <v>38</v>
      </c>
      <c r="F37" s="39" t="s">
        <v>39</v>
      </c>
      <c r="G37" s="39" t="s">
        <v>40</v>
      </c>
      <c r="H37" s="40" t="s">
        <v>74</v>
      </c>
      <c r="I37" s="40" t="s">
        <v>75</v>
      </c>
      <c r="J37" s="40" t="s">
        <v>76</v>
      </c>
      <c r="K37" s="41" t="s">
        <v>77</v>
      </c>
      <c r="L37" s="129"/>
      <c r="M37" s="42"/>
      <c r="N37" s="42"/>
      <c r="O37" s="31"/>
      <c r="P37" s="31"/>
      <c r="Q37" s="43"/>
    </row>
    <row r="38" spans="1:17" ht="15.75" customHeight="1">
      <c r="A38" s="130"/>
      <c r="B38" s="71"/>
      <c r="C38" s="43" t="s">
        <v>79</v>
      </c>
      <c r="D38" s="34"/>
      <c r="E38" s="63"/>
      <c r="F38" s="63"/>
      <c r="G38" s="63"/>
      <c r="H38" s="63"/>
      <c r="I38" s="63"/>
      <c r="J38" s="63"/>
      <c r="K38" s="72"/>
      <c r="L38" s="102"/>
      <c r="M38" s="48"/>
      <c r="N38" s="48"/>
      <c r="O38" s="48"/>
      <c r="P38" s="48"/>
      <c r="Q38" s="48"/>
    </row>
    <row r="39" spans="1:17" ht="15.75" customHeight="1">
      <c r="A39" s="130"/>
      <c r="B39" s="151"/>
      <c r="C39" s="43" t="s">
        <v>54</v>
      </c>
      <c r="D39" s="34"/>
      <c r="E39" s="124"/>
      <c r="F39" s="124"/>
      <c r="G39" s="124"/>
      <c r="H39" s="124"/>
      <c r="I39" s="124"/>
      <c r="J39" s="124"/>
      <c r="K39" s="155"/>
      <c r="L39" s="102"/>
      <c r="M39" s="48"/>
      <c r="N39" s="48"/>
      <c r="O39" s="48"/>
      <c r="P39" s="48"/>
      <c r="Q39" s="48"/>
    </row>
    <row r="40" spans="1:17" ht="15.75" customHeight="1">
      <c r="A40" s="131"/>
      <c r="B40" s="152"/>
      <c r="C40" s="153"/>
      <c r="D40" s="128"/>
      <c r="E40" s="44"/>
      <c r="F40" s="44"/>
      <c r="G40" s="44"/>
      <c r="H40" s="44"/>
      <c r="I40" s="44"/>
      <c r="J40" s="44"/>
      <c r="K40" s="156"/>
      <c r="L40" s="109"/>
      <c r="M40" s="48"/>
      <c r="N40" s="48"/>
      <c r="O40" s="48"/>
      <c r="P40" s="48"/>
      <c r="Q40" s="48"/>
    </row>
    <row r="41" spans="1:17" ht="15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149"/>
      <c r="M41" s="48"/>
      <c r="N41" s="48"/>
      <c r="O41" s="48"/>
      <c r="P41" s="48"/>
      <c r="Q41" s="48"/>
    </row>
    <row r="42" spans="1:17" ht="15.75" customHeight="1">
      <c r="A42" s="75">
        <v>8</v>
      </c>
      <c r="B42" s="39" t="s">
        <v>36</v>
      </c>
      <c r="C42" s="150" t="s">
        <v>37</v>
      </c>
      <c r="D42" s="121"/>
      <c r="E42" s="40" t="s">
        <v>38</v>
      </c>
      <c r="F42" s="39" t="s">
        <v>39</v>
      </c>
      <c r="G42" s="39" t="s">
        <v>40</v>
      </c>
      <c r="H42" s="40" t="s">
        <v>74</v>
      </c>
      <c r="I42" s="40" t="s">
        <v>75</v>
      </c>
      <c r="J42" s="40" t="s">
        <v>76</v>
      </c>
      <c r="K42" s="41" t="s">
        <v>77</v>
      </c>
      <c r="L42" s="129"/>
      <c r="M42" s="42"/>
      <c r="N42" s="42"/>
      <c r="O42" s="31"/>
      <c r="P42" s="31"/>
      <c r="Q42" s="48"/>
    </row>
    <row r="43" spans="1:17" ht="15.75" customHeight="1">
      <c r="A43" s="130"/>
      <c r="B43" s="63"/>
      <c r="C43" s="43" t="s">
        <v>79</v>
      </c>
      <c r="D43" s="34"/>
      <c r="E43" s="63"/>
      <c r="F43" s="63"/>
      <c r="G43" s="63"/>
      <c r="H43" s="63"/>
      <c r="I43" s="63"/>
      <c r="J43" s="63"/>
      <c r="K43" s="74"/>
      <c r="L43" s="102"/>
      <c r="M43" s="48"/>
      <c r="N43" s="48"/>
      <c r="O43" s="48"/>
      <c r="P43" s="48"/>
      <c r="Q43" s="48"/>
    </row>
    <row r="44" spans="1:17" ht="15.75" customHeight="1">
      <c r="A44" s="130"/>
      <c r="B44" s="151"/>
      <c r="C44" s="43" t="s">
        <v>54</v>
      </c>
      <c r="D44" s="34"/>
      <c r="E44" s="124"/>
      <c r="F44" s="124"/>
      <c r="G44" s="124"/>
      <c r="H44" s="124"/>
      <c r="I44" s="124"/>
      <c r="J44" s="124"/>
      <c r="K44" s="155"/>
      <c r="L44" s="102"/>
      <c r="M44" s="48"/>
      <c r="N44" s="48"/>
      <c r="O44" s="48"/>
      <c r="P44" s="48"/>
      <c r="Q44" s="48"/>
    </row>
    <row r="45" spans="1:17" ht="15.75" customHeight="1">
      <c r="A45" s="131"/>
      <c r="B45" s="152"/>
      <c r="C45" s="153"/>
      <c r="D45" s="128"/>
      <c r="E45" s="44"/>
      <c r="F45" s="44"/>
      <c r="G45" s="44"/>
      <c r="H45" s="44"/>
      <c r="I45" s="44"/>
      <c r="J45" s="44"/>
      <c r="K45" s="156"/>
      <c r="L45" s="109"/>
      <c r="M45" s="48"/>
      <c r="N45" s="48"/>
      <c r="O45" s="48"/>
      <c r="P45" s="48"/>
      <c r="Q45" s="48"/>
    </row>
    <row r="46" spans="1:17" ht="15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ht="15.75" customHeight="1">
      <c r="A47" s="75">
        <v>9</v>
      </c>
      <c r="B47" s="39" t="s">
        <v>36</v>
      </c>
      <c r="C47" s="150" t="s">
        <v>37</v>
      </c>
      <c r="D47" s="121"/>
      <c r="E47" s="40" t="s">
        <v>38</v>
      </c>
      <c r="F47" s="39" t="s">
        <v>39</v>
      </c>
      <c r="G47" s="39" t="s">
        <v>40</v>
      </c>
      <c r="H47" s="40" t="s">
        <v>74</v>
      </c>
      <c r="I47" s="40" t="s">
        <v>75</v>
      </c>
      <c r="J47" s="40" t="s">
        <v>76</v>
      </c>
      <c r="K47" s="41" t="s">
        <v>77</v>
      </c>
      <c r="L47" s="129"/>
      <c r="M47" s="42"/>
      <c r="N47" s="42"/>
      <c r="O47" s="31"/>
      <c r="P47" s="31"/>
      <c r="Q47" s="48"/>
    </row>
    <row r="48" spans="1:17" ht="15.75" customHeight="1">
      <c r="A48" s="130"/>
      <c r="B48" s="63"/>
      <c r="C48" s="43" t="s">
        <v>79</v>
      </c>
      <c r="D48" s="34"/>
      <c r="E48" s="63"/>
      <c r="F48" s="63"/>
      <c r="G48" s="63"/>
      <c r="H48" s="63"/>
      <c r="I48" s="63"/>
      <c r="J48" s="63"/>
      <c r="K48" s="74"/>
      <c r="L48" s="102"/>
      <c r="M48" s="48"/>
      <c r="N48" s="48"/>
      <c r="O48" s="48"/>
      <c r="P48" s="48"/>
      <c r="Q48" s="48"/>
    </row>
    <row r="49" spans="1:17" ht="15.75" customHeight="1">
      <c r="A49" s="130"/>
      <c r="B49" s="151"/>
      <c r="C49" s="43" t="s">
        <v>54</v>
      </c>
      <c r="D49" s="34"/>
      <c r="E49" s="124"/>
      <c r="F49" s="124"/>
      <c r="G49" s="124"/>
      <c r="H49" s="124"/>
      <c r="I49" s="124"/>
      <c r="J49" s="124"/>
      <c r="K49" s="155"/>
      <c r="L49" s="102"/>
      <c r="M49" s="48"/>
      <c r="N49" s="48"/>
      <c r="O49" s="48"/>
      <c r="P49" s="48"/>
      <c r="Q49" s="48"/>
    </row>
    <row r="50" spans="1:17" ht="15.75" customHeight="1">
      <c r="A50" s="131"/>
      <c r="B50" s="152"/>
      <c r="C50" s="153"/>
      <c r="D50" s="128"/>
      <c r="E50" s="44"/>
      <c r="F50" s="44"/>
      <c r="G50" s="44"/>
      <c r="H50" s="44"/>
      <c r="I50" s="44"/>
      <c r="J50" s="44"/>
      <c r="K50" s="156"/>
      <c r="L50" s="109"/>
      <c r="M50" s="48"/>
      <c r="N50" s="48"/>
      <c r="O50" s="48"/>
      <c r="P50" s="48"/>
      <c r="Q50" s="48"/>
    </row>
    <row r="51" spans="1:17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1:17" ht="15.75" customHeight="1">
      <c r="A52" s="75">
        <v>10</v>
      </c>
      <c r="B52" s="39" t="s">
        <v>36</v>
      </c>
      <c r="C52" s="150" t="s">
        <v>37</v>
      </c>
      <c r="D52" s="121"/>
      <c r="E52" s="40" t="s">
        <v>38</v>
      </c>
      <c r="F52" s="39" t="s">
        <v>39</v>
      </c>
      <c r="G52" s="39" t="s">
        <v>40</v>
      </c>
      <c r="H52" s="40" t="s">
        <v>74</v>
      </c>
      <c r="I52" s="40" t="s">
        <v>75</v>
      </c>
      <c r="J52" s="40" t="s">
        <v>76</v>
      </c>
      <c r="K52" s="41" t="s">
        <v>77</v>
      </c>
      <c r="L52" s="129"/>
      <c r="M52" s="42"/>
      <c r="N52" s="42"/>
      <c r="O52" s="31"/>
      <c r="P52" s="31"/>
      <c r="Q52" s="48"/>
    </row>
    <row r="53" spans="1:17" ht="15.75" customHeight="1">
      <c r="A53" s="130"/>
      <c r="B53" s="63"/>
      <c r="C53" s="43" t="s">
        <v>79</v>
      </c>
      <c r="D53" s="34"/>
      <c r="E53" s="63"/>
      <c r="F53" s="63"/>
      <c r="G53" s="63"/>
      <c r="H53" s="63"/>
      <c r="I53" s="63"/>
      <c r="J53" s="63"/>
      <c r="K53" s="74"/>
      <c r="L53" s="102"/>
      <c r="M53" s="48"/>
      <c r="N53" s="48"/>
      <c r="O53" s="48"/>
      <c r="P53" s="48"/>
      <c r="Q53" s="48"/>
    </row>
    <row r="54" spans="1:17" ht="15.75" customHeight="1">
      <c r="A54" s="130"/>
      <c r="B54" s="151"/>
      <c r="C54" s="43" t="s">
        <v>54</v>
      </c>
      <c r="D54" s="34"/>
      <c r="E54" s="124"/>
      <c r="F54" s="124"/>
      <c r="G54" s="124"/>
      <c r="H54" s="124"/>
      <c r="I54" s="124"/>
      <c r="J54" s="124"/>
      <c r="K54" s="155"/>
      <c r="L54" s="102"/>
      <c r="M54" s="48"/>
      <c r="N54" s="48"/>
      <c r="O54" s="48"/>
      <c r="P54" s="48"/>
      <c r="Q54" s="48"/>
    </row>
    <row r="55" spans="1:17" ht="15.75" customHeight="1">
      <c r="A55" s="131"/>
      <c r="B55" s="152"/>
      <c r="C55" s="153"/>
      <c r="D55" s="128"/>
      <c r="E55" s="44"/>
      <c r="F55" s="44"/>
      <c r="G55" s="44"/>
      <c r="H55" s="44"/>
      <c r="I55" s="44"/>
      <c r="J55" s="44"/>
      <c r="K55" s="156"/>
      <c r="L55" s="109"/>
      <c r="M55" s="48"/>
      <c r="N55" s="48"/>
      <c r="O55" s="48"/>
      <c r="P55" s="48"/>
      <c r="Q55" s="48"/>
    </row>
    <row r="56" spans="1:17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1:17" ht="15.75" customHeight="1">
      <c r="A57" s="75">
        <v>11</v>
      </c>
      <c r="B57" s="39" t="s">
        <v>36</v>
      </c>
      <c r="C57" s="150" t="s">
        <v>37</v>
      </c>
      <c r="D57" s="121"/>
      <c r="E57" s="40" t="s">
        <v>38</v>
      </c>
      <c r="F57" s="39" t="s">
        <v>39</v>
      </c>
      <c r="G57" s="39" t="s">
        <v>40</v>
      </c>
      <c r="H57" s="40" t="s">
        <v>74</v>
      </c>
      <c r="I57" s="40" t="s">
        <v>75</v>
      </c>
      <c r="J57" s="40" t="s">
        <v>76</v>
      </c>
      <c r="K57" s="41" t="s">
        <v>77</v>
      </c>
      <c r="L57" s="129"/>
      <c r="M57" s="42"/>
      <c r="N57" s="42"/>
      <c r="O57" s="31"/>
      <c r="P57" s="31"/>
      <c r="Q57" s="48"/>
    </row>
    <row r="58" spans="1:17" ht="15.75" customHeight="1">
      <c r="A58" s="130"/>
      <c r="B58" s="63"/>
      <c r="C58" s="43" t="s">
        <v>79</v>
      </c>
      <c r="D58" s="34"/>
      <c r="E58" s="63"/>
      <c r="F58" s="63"/>
      <c r="G58" s="63"/>
      <c r="H58" s="63"/>
      <c r="I58" s="63"/>
      <c r="J58" s="63"/>
      <c r="K58" s="63"/>
      <c r="L58" s="102"/>
      <c r="M58" s="48"/>
      <c r="N58" s="48"/>
      <c r="O58" s="48"/>
      <c r="P58" s="48"/>
      <c r="Q58" s="48"/>
    </row>
    <row r="59" spans="1:17" ht="15.75" customHeight="1">
      <c r="A59" s="130"/>
      <c r="B59" s="151"/>
      <c r="C59" s="43" t="s">
        <v>54</v>
      </c>
      <c r="D59" s="34"/>
      <c r="E59" s="124"/>
      <c r="F59" s="124"/>
      <c r="G59" s="124"/>
      <c r="H59" s="124"/>
      <c r="I59" s="124"/>
      <c r="J59" s="124"/>
      <c r="K59" s="151"/>
      <c r="L59" s="102"/>
      <c r="M59" s="48"/>
      <c r="N59" s="48"/>
      <c r="O59" s="48"/>
      <c r="P59" s="48"/>
      <c r="Q59" s="48"/>
    </row>
    <row r="60" spans="1:17" ht="15.75" customHeight="1">
      <c r="A60" s="131"/>
      <c r="B60" s="152"/>
      <c r="C60" s="153"/>
      <c r="D60" s="128"/>
      <c r="E60" s="44"/>
      <c r="F60" s="44"/>
      <c r="G60" s="44"/>
      <c r="H60" s="44"/>
      <c r="I60" s="44"/>
      <c r="J60" s="44"/>
      <c r="K60" s="124"/>
      <c r="L60" s="109"/>
      <c r="M60" s="48"/>
      <c r="N60" s="48"/>
      <c r="O60" s="48"/>
      <c r="P60" s="48"/>
      <c r="Q60" s="48"/>
    </row>
    <row r="61" spans="1:17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1:17" ht="15.75" customHeight="1">
      <c r="A62" s="75">
        <v>12</v>
      </c>
      <c r="B62" s="39" t="s">
        <v>36</v>
      </c>
      <c r="C62" s="150" t="s">
        <v>37</v>
      </c>
      <c r="D62" s="121"/>
      <c r="E62" s="40" t="s">
        <v>38</v>
      </c>
      <c r="F62" s="39" t="s">
        <v>39</v>
      </c>
      <c r="G62" s="39" t="s">
        <v>40</v>
      </c>
      <c r="H62" s="40" t="s">
        <v>74</v>
      </c>
      <c r="I62" s="40" t="s">
        <v>75</v>
      </c>
      <c r="J62" s="40" t="s">
        <v>76</v>
      </c>
      <c r="K62" s="41" t="s">
        <v>77</v>
      </c>
      <c r="L62" s="129"/>
      <c r="M62" s="42"/>
      <c r="N62" s="42"/>
      <c r="O62" s="31"/>
      <c r="P62" s="31"/>
      <c r="Q62" s="48"/>
    </row>
    <row r="63" spans="1:17" ht="15.75" customHeight="1">
      <c r="A63" s="130"/>
      <c r="B63" s="63"/>
      <c r="C63" s="43" t="s">
        <v>79</v>
      </c>
      <c r="D63" s="34"/>
      <c r="E63" s="63"/>
      <c r="F63" s="63"/>
      <c r="G63" s="63"/>
      <c r="H63" s="63"/>
      <c r="I63" s="63"/>
      <c r="J63" s="63"/>
      <c r="K63" s="63"/>
      <c r="L63" s="102"/>
      <c r="M63" s="48"/>
      <c r="N63" s="48"/>
      <c r="O63" s="48"/>
      <c r="P63" s="48"/>
      <c r="Q63" s="48"/>
    </row>
    <row r="64" spans="1:17" ht="15.75" customHeight="1">
      <c r="A64" s="130"/>
      <c r="B64" s="151"/>
      <c r="C64" s="43" t="s">
        <v>54</v>
      </c>
      <c r="D64" s="34"/>
      <c r="E64" s="124"/>
      <c r="F64" s="124"/>
      <c r="G64" s="124"/>
      <c r="H64" s="124"/>
      <c r="I64" s="124"/>
      <c r="J64" s="124"/>
      <c r="K64" s="151"/>
      <c r="L64" s="102"/>
      <c r="M64" s="48"/>
      <c r="N64" s="48"/>
      <c r="O64" s="48"/>
      <c r="P64" s="48"/>
      <c r="Q64" s="48"/>
    </row>
    <row r="65" spans="1:17" ht="15.75" customHeight="1">
      <c r="A65" s="131"/>
      <c r="B65" s="152"/>
      <c r="C65" s="153"/>
      <c r="D65" s="128"/>
      <c r="E65" s="44"/>
      <c r="F65" s="44"/>
      <c r="G65" s="44"/>
      <c r="H65" s="44"/>
      <c r="I65" s="44"/>
      <c r="J65" s="44"/>
      <c r="K65" s="124"/>
      <c r="L65" s="109"/>
      <c r="M65" s="48"/>
      <c r="N65" s="48"/>
      <c r="O65" s="48"/>
      <c r="P65" s="48"/>
      <c r="Q65" s="48"/>
    </row>
    <row r="66" spans="1:17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1:17" ht="15.75" customHeight="1">
      <c r="A67" s="75">
        <v>13</v>
      </c>
      <c r="B67" s="39" t="s">
        <v>36</v>
      </c>
      <c r="C67" s="150" t="s">
        <v>37</v>
      </c>
      <c r="D67" s="121"/>
      <c r="E67" s="40" t="s">
        <v>38</v>
      </c>
      <c r="F67" s="39" t="s">
        <v>39</v>
      </c>
      <c r="G67" s="39" t="s">
        <v>40</v>
      </c>
      <c r="H67" s="40" t="s">
        <v>74</v>
      </c>
      <c r="I67" s="40" t="s">
        <v>75</v>
      </c>
      <c r="J67" s="40" t="s">
        <v>76</v>
      </c>
      <c r="K67" s="41" t="s">
        <v>77</v>
      </c>
      <c r="L67" s="129"/>
      <c r="M67" s="42"/>
      <c r="N67" s="42"/>
      <c r="O67" s="31"/>
      <c r="P67" s="31"/>
      <c r="Q67" s="48"/>
    </row>
    <row r="68" spans="1:17" ht="15.75" customHeight="1">
      <c r="A68" s="130"/>
      <c r="B68" s="63"/>
      <c r="C68" s="43" t="s">
        <v>79</v>
      </c>
      <c r="D68" s="34"/>
      <c r="E68" s="63"/>
      <c r="F68" s="63"/>
      <c r="G68" s="63"/>
      <c r="H68" s="63"/>
      <c r="I68" s="63"/>
      <c r="J68" s="63"/>
      <c r="K68" s="63"/>
      <c r="L68" s="102"/>
      <c r="M68" s="48"/>
      <c r="N68" s="48"/>
      <c r="O68" s="48"/>
      <c r="P68" s="48"/>
      <c r="Q68" s="48"/>
    </row>
    <row r="69" spans="1:17" ht="15.75" customHeight="1">
      <c r="A69" s="130"/>
      <c r="B69" s="151"/>
      <c r="C69" s="43" t="s">
        <v>54</v>
      </c>
      <c r="D69" s="34"/>
      <c r="E69" s="124"/>
      <c r="F69" s="124"/>
      <c r="G69" s="124"/>
      <c r="H69" s="124"/>
      <c r="I69" s="124"/>
      <c r="J69" s="124"/>
      <c r="K69" s="151"/>
      <c r="L69" s="102"/>
      <c r="M69" s="48"/>
      <c r="N69" s="48"/>
      <c r="O69" s="48"/>
      <c r="P69" s="48"/>
      <c r="Q69" s="48"/>
    </row>
    <row r="70" spans="1:17" ht="15.75" customHeight="1">
      <c r="A70" s="131"/>
      <c r="B70" s="152"/>
      <c r="C70" s="153"/>
      <c r="D70" s="128"/>
      <c r="E70" s="44"/>
      <c r="F70" s="44"/>
      <c r="G70" s="44"/>
      <c r="H70" s="44"/>
      <c r="I70" s="44"/>
      <c r="J70" s="44"/>
      <c r="K70" s="124"/>
      <c r="L70" s="109"/>
      <c r="M70" s="48"/>
      <c r="N70" s="48"/>
      <c r="O70" s="48"/>
      <c r="P70" s="48"/>
      <c r="Q70" s="48"/>
    </row>
    <row r="71" spans="1:17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1:17" ht="15.75" customHeight="1">
      <c r="A72" s="75">
        <v>14</v>
      </c>
      <c r="B72" s="39" t="s">
        <v>36</v>
      </c>
      <c r="C72" s="150" t="s">
        <v>37</v>
      </c>
      <c r="D72" s="121"/>
      <c r="E72" s="40" t="s">
        <v>38</v>
      </c>
      <c r="F72" s="39" t="s">
        <v>39</v>
      </c>
      <c r="G72" s="39" t="s">
        <v>40</v>
      </c>
      <c r="H72" s="40" t="s">
        <v>74</v>
      </c>
      <c r="I72" s="40" t="s">
        <v>75</v>
      </c>
      <c r="J72" s="40" t="s">
        <v>76</v>
      </c>
      <c r="K72" s="41" t="s">
        <v>77</v>
      </c>
      <c r="L72" s="129"/>
      <c r="M72" s="42"/>
      <c r="N72" s="42"/>
      <c r="O72" s="31"/>
      <c r="P72" s="31"/>
      <c r="Q72" s="48"/>
    </row>
    <row r="73" spans="1:17" ht="15.75" customHeight="1">
      <c r="A73" s="130"/>
      <c r="B73" s="71"/>
      <c r="C73" s="43" t="s">
        <v>79</v>
      </c>
      <c r="D73" s="34"/>
      <c r="E73" s="63"/>
      <c r="F73" s="63"/>
      <c r="G73" s="63"/>
      <c r="H73" s="63"/>
      <c r="I73" s="63"/>
      <c r="J73" s="63"/>
      <c r="K73" s="73"/>
      <c r="L73" s="102"/>
      <c r="M73" s="48"/>
      <c r="N73" s="48"/>
      <c r="O73" s="48"/>
      <c r="P73" s="48"/>
      <c r="Q73" s="48"/>
    </row>
    <row r="74" spans="1:17" ht="15.75" customHeight="1">
      <c r="A74" s="130"/>
      <c r="B74" s="151"/>
      <c r="C74" s="43" t="s">
        <v>54</v>
      </c>
      <c r="D74" s="34"/>
      <c r="E74" s="124"/>
      <c r="F74" s="124"/>
      <c r="G74" s="124"/>
      <c r="H74" s="124"/>
      <c r="I74" s="124"/>
      <c r="J74" s="124"/>
      <c r="K74" s="157"/>
      <c r="L74" s="102"/>
      <c r="M74" s="48"/>
      <c r="N74" s="48"/>
      <c r="O74" s="48"/>
      <c r="P74" s="48"/>
      <c r="Q74" s="48"/>
    </row>
    <row r="75" spans="1:17" ht="15.75" customHeight="1">
      <c r="A75" s="131"/>
      <c r="B75" s="152"/>
      <c r="C75" s="153"/>
      <c r="D75" s="128"/>
      <c r="E75" s="44"/>
      <c r="F75" s="44"/>
      <c r="G75" s="44"/>
      <c r="H75" s="44"/>
      <c r="I75" s="44"/>
      <c r="J75" s="44"/>
      <c r="K75" s="158"/>
      <c r="L75" s="109"/>
      <c r="M75" s="48"/>
      <c r="N75" s="48"/>
      <c r="O75" s="48"/>
      <c r="P75" s="48"/>
      <c r="Q75" s="48"/>
    </row>
    <row r="76" spans="1:17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1:17" ht="15.75" customHeight="1">
      <c r="A77" s="75">
        <v>15</v>
      </c>
      <c r="B77" s="39" t="s">
        <v>36</v>
      </c>
      <c r="C77" s="150" t="s">
        <v>37</v>
      </c>
      <c r="D77" s="121"/>
      <c r="E77" s="40" t="s">
        <v>38</v>
      </c>
      <c r="F77" s="39" t="s">
        <v>39</v>
      </c>
      <c r="G77" s="39" t="s">
        <v>40</v>
      </c>
      <c r="H77" s="40" t="s">
        <v>74</v>
      </c>
      <c r="I77" s="40" t="s">
        <v>75</v>
      </c>
      <c r="J77" s="40" t="s">
        <v>76</v>
      </c>
      <c r="K77" s="41" t="s">
        <v>77</v>
      </c>
      <c r="L77" s="129"/>
      <c r="M77" s="42"/>
      <c r="N77" s="42"/>
      <c r="O77" s="31"/>
      <c r="P77" s="31"/>
      <c r="Q77" s="48"/>
    </row>
    <row r="78" spans="1:17" ht="14.25" customHeight="1">
      <c r="A78" s="130"/>
      <c r="B78" s="63"/>
      <c r="C78" s="43" t="s">
        <v>79</v>
      </c>
      <c r="D78" s="34"/>
      <c r="E78" s="63"/>
      <c r="F78" s="63"/>
      <c r="G78" s="63"/>
      <c r="H78" s="63"/>
      <c r="I78" s="63"/>
      <c r="J78" s="71"/>
      <c r="K78" s="72"/>
      <c r="L78" s="102"/>
      <c r="M78" s="48"/>
      <c r="N78" s="48"/>
      <c r="O78" s="48"/>
      <c r="P78" s="48"/>
      <c r="Q78" s="48"/>
    </row>
    <row r="79" spans="1:17" ht="15.75" customHeight="1">
      <c r="A79" s="130"/>
      <c r="B79" s="151"/>
      <c r="C79" s="43" t="s">
        <v>54</v>
      </c>
      <c r="D79" s="34"/>
      <c r="E79" s="124"/>
      <c r="F79" s="124"/>
      <c r="G79" s="124"/>
      <c r="H79" s="124"/>
      <c r="I79" s="124"/>
      <c r="J79" s="124"/>
      <c r="K79" s="155"/>
      <c r="L79" s="102"/>
      <c r="M79" s="48"/>
      <c r="N79" s="48"/>
      <c r="O79" s="48"/>
      <c r="P79" s="48"/>
      <c r="Q79" s="48"/>
    </row>
    <row r="80" spans="1:17" ht="15.75" customHeight="1">
      <c r="A80" s="131"/>
      <c r="B80" s="152"/>
      <c r="C80" s="153"/>
      <c r="D80" s="128"/>
      <c r="E80" s="44"/>
      <c r="F80" s="44"/>
      <c r="G80" s="44"/>
      <c r="H80" s="44"/>
      <c r="I80" s="44"/>
      <c r="J80" s="44"/>
      <c r="K80" s="156"/>
      <c r="L80" s="109"/>
      <c r="M80" s="48"/>
      <c r="N80" s="48"/>
      <c r="O80" s="48"/>
      <c r="P80" s="48"/>
      <c r="Q80" s="48"/>
    </row>
    <row r="81" spans="1:17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ht="15.75" customHeight="1">
      <c r="A82" s="75">
        <v>16</v>
      </c>
      <c r="B82" s="39" t="s">
        <v>36</v>
      </c>
      <c r="C82" s="150" t="s">
        <v>37</v>
      </c>
      <c r="D82" s="121"/>
      <c r="E82" s="40" t="s">
        <v>38</v>
      </c>
      <c r="F82" s="39" t="s">
        <v>39</v>
      </c>
      <c r="G82" s="39" t="s">
        <v>40</v>
      </c>
      <c r="H82" s="40" t="s">
        <v>74</v>
      </c>
      <c r="I82" s="40" t="s">
        <v>75</v>
      </c>
      <c r="J82" s="40" t="s">
        <v>76</v>
      </c>
      <c r="K82" s="41" t="s">
        <v>77</v>
      </c>
      <c r="L82" s="129"/>
      <c r="M82" s="42"/>
      <c r="N82" s="42"/>
      <c r="O82" s="31"/>
      <c r="P82" s="31"/>
      <c r="Q82" s="48"/>
    </row>
    <row r="83" spans="1:17" ht="15.75" customHeight="1">
      <c r="A83" s="130"/>
      <c r="B83" s="63"/>
      <c r="C83" s="43" t="s">
        <v>79</v>
      </c>
      <c r="D83" s="34"/>
      <c r="E83" s="63"/>
      <c r="F83" s="63"/>
      <c r="G83" s="63"/>
      <c r="H83" s="63"/>
      <c r="I83" s="63"/>
      <c r="J83" s="63"/>
      <c r="K83" s="73"/>
      <c r="L83" s="102"/>
      <c r="M83" s="48"/>
      <c r="N83" s="48"/>
      <c r="O83" s="48"/>
      <c r="P83" s="48"/>
      <c r="Q83" s="48"/>
    </row>
    <row r="84" spans="1:17" ht="15.75" customHeight="1">
      <c r="A84" s="130"/>
      <c r="B84" s="151"/>
      <c r="C84" s="43" t="s">
        <v>54</v>
      </c>
      <c r="D84" s="34"/>
      <c r="E84" s="124"/>
      <c r="F84" s="124"/>
      <c r="G84" s="124"/>
      <c r="H84" s="124"/>
      <c r="I84" s="124"/>
      <c r="J84" s="124"/>
      <c r="K84" s="157"/>
      <c r="L84" s="102"/>
      <c r="M84" s="48"/>
      <c r="N84" s="48"/>
      <c r="O84" s="48"/>
      <c r="P84" s="48"/>
      <c r="Q84" s="48"/>
    </row>
    <row r="85" spans="1:17" ht="15.75" customHeight="1">
      <c r="A85" s="131"/>
      <c r="B85" s="152"/>
      <c r="C85" s="153"/>
      <c r="D85" s="128"/>
      <c r="E85" s="44"/>
      <c r="F85" s="44"/>
      <c r="G85" s="44"/>
      <c r="H85" s="44"/>
      <c r="I85" s="44"/>
      <c r="J85" s="44"/>
      <c r="K85" s="158"/>
      <c r="L85" s="109"/>
      <c r="M85" s="48"/>
      <c r="N85" s="48"/>
      <c r="O85" s="48"/>
      <c r="P85" s="48"/>
      <c r="Q85" s="48"/>
    </row>
    <row r="86" spans="1:17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1:17" ht="15.75" customHeight="1">
      <c r="A87" s="75">
        <v>17</v>
      </c>
      <c r="B87" s="39" t="s">
        <v>36</v>
      </c>
      <c r="C87" s="150" t="s">
        <v>37</v>
      </c>
      <c r="D87" s="121"/>
      <c r="E87" s="40" t="s">
        <v>38</v>
      </c>
      <c r="F87" s="39" t="s">
        <v>39</v>
      </c>
      <c r="G87" s="39" t="s">
        <v>40</v>
      </c>
      <c r="H87" s="40" t="s">
        <v>74</v>
      </c>
      <c r="I87" s="40" t="s">
        <v>75</v>
      </c>
      <c r="J87" s="40" t="s">
        <v>76</v>
      </c>
      <c r="K87" s="41" t="s">
        <v>77</v>
      </c>
      <c r="L87" s="129"/>
      <c r="M87" s="42"/>
      <c r="N87" s="42"/>
      <c r="O87" s="31"/>
      <c r="P87" s="31"/>
      <c r="Q87" s="48"/>
    </row>
    <row r="88" spans="1:17" ht="15.75" customHeight="1">
      <c r="A88" s="130"/>
      <c r="B88" s="63"/>
      <c r="C88" s="43" t="s">
        <v>79</v>
      </c>
      <c r="D88" s="34"/>
      <c r="E88" s="63"/>
      <c r="F88" s="63"/>
      <c r="G88" s="63"/>
      <c r="H88" s="63"/>
      <c r="I88" s="63"/>
      <c r="J88" s="63"/>
      <c r="K88" s="73"/>
      <c r="L88" s="102"/>
      <c r="M88" s="48"/>
      <c r="N88" s="48"/>
      <c r="O88" s="48"/>
      <c r="P88" s="48"/>
      <c r="Q88" s="48"/>
    </row>
    <row r="89" spans="1:17" ht="15.75" customHeight="1">
      <c r="A89" s="130"/>
      <c r="B89" s="151"/>
      <c r="C89" s="43" t="s">
        <v>54</v>
      </c>
      <c r="D89" s="34"/>
      <c r="E89" s="124"/>
      <c r="F89" s="124"/>
      <c r="G89" s="124"/>
      <c r="H89" s="124"/>
      <c r="I89" s="124"/>
      <c r="J89" s="124"/>
      <c r="K89" s="157"/>
      <c r="L89" s="102"/>
      <c r="M89" s="48"/>
      <c r="N89" s="48"/>
      <c r="O89" s="48"/>
      <c r="P89" s="48"/>
      <c r="Q89" s="48"/>
    </row>
    <row r="90" spans="1:17" ht="15.75" customHeight="1">
      <c r="A90" s="131"/>
      <c r="B90" s="152"/>
      <c r="C90" s="153"/>
      <c r="D90" s="128"/>
      <c r="E90" s="44"/>
      <c r="F90" s="44"/>
      <c r="G90" s="44"/>
      <c r="H90" s="44"/>
      <c r="I90" s="44"/>
      <c r="J90" s="44"/>
      <c r="K90" s="158"/>
      <c r="L90" s="109"/>
      <c r="M90" s="48"/>
      <c r="N90" s="48"/>
      <c r="O90" s="48"/>
      <c r="P90" s="48"/>
      <c r="Q90" s="48"/>
    </row>
    <row r="91" spans="1:17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 ht="15.75" customHeight="1">
      <c r="A92" s="75">
        <v>18</v>
      </c>
      <c r="B92" s="39" t="s">
        <v>36</v>
      </c>
      <c r="C92" s="150" t="s">
        <v>37</v>
      </c>
      <c r="D92" s="121"/>
      <c r="E92" s="40" t="s">
        <v>38</v>
      </c>
      <c r="F92" s="39" t="s">
        <v>39</v>
      </c>
      <c r="G92" s="39" t="s">
        <v>40</v>
      </c>
      <c r="H92" s="40" t="s">
        <v>74</v>
      </c>
      <c r="I92" s="40" t="s">
        <v>75</v>
      </c>
      <c r="J92" s="40" t="s">
        <v>76</v>
      </c>
      <c r="K92" s="41" t="s">
        <v>77</v>
      </c>
      <c r="L92" s="129"/>
      <c r="M92" s="42"/>
      <c r="N92" s="42"/>
      <c r="O92" s="31"/>
      <c r="P92" s="31"/>
      <c r="Q92" s="48"/>
    </row>
    <row r="93" spans="1:17" ht="15.75" customHeight="1">
      <c r="A93" s="130"/>
      <c r="B93" s="63"/>
      <c r="C93" s="43" t="s">
        <v>79</v>
      </c>
      <c r="D93" s="34"/>
      <c r="E93" s="63"/>
      <c r="F93" s="63"/>
      <c r="G93" s="63"/>
      <c r="H93" s="63"/>
      <c r="I93" s="63"/>
      <c r="J93" s="63"/>
      <c r="K93" s="73"/>
      <c r="L93" s="102"/>
      <c r="M93" s="48"/>
      <c r="N93" s="48"/>
      <c r="O93" s="48"/>
      <c r="P93" s="48"/>
      <c r="Q93" s="48"/>
    </row>
    <row r="94" spans="1:17" ht="15.75" customHeight="1">
      <c r="A94" s="130"/>
      <c r="B94" s="151"/>
      <c r="C94" s="43" t="s">
        <v>54</v>
      </c>
      <c r="D94" s="34"/>
      <c r="E94" s="124"/>
      <c r="F94" s="124"/>
      <c r="G94" s="124"/>
      <c r="H94" s="124"/>
      <c r="I94" s="124"/>
      <c r="J94" s="124"/>
      <c r="K94" s="157"/>
      <c r="L94" s="102"/>
      <c r="M94" s="48"/>
      <c r="N94" s="48"/>
      <c r="O94" s="48"/>
      <c r="P94" s="48"/>
      <c r="Q94" s="48"/>
    </row>
    <row r="95" spans="1:17" ht="15.75" customHeight="1">
      <c r="A95" s="131"/>
      <c r="B95" s="152"/>
      <c r="C95" s="153"/>
      <c r="D95" s="128"/>
      <c r="E95" s="44"/>
      <c r="F95" s="44"/>
      <c r="G95" s="44"/>
      <c r="H95" s="44"/>
      <c r="I95" s="44"/>
      <c r="J95" s="44"/>
      <c r="K95" s="158"/>
      <c r="L95" s="109"/>
      <c r="M95" s="48"/>
      <c r="N95" s="48"/>
      <c r="O95" s="48"/>
      <c r="P95" s="48"/>
      <c r="Q95" s="48"/>
    </row>
    <row r="96" spans="1:17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ht="15.75" customHeight="1">
      <c r="A97" s="75">
        <v>19</v>
      </c>
      <c r="B97" s="39" t="s">
        <v>36</v>
      </c>
      <c r="C97" s="150" t="s">
        <v>37</v>
      </c>
      <c r="D97" s="121"/>
      <c r="E97" s="40" t="s">
        <v>38</v>
      </c>
      <c r="F97" s="39" t="s">
        <v>39</v>
      </c>
      <c r="G97" s="39" t="s">
        <v>40</v>
      </c>
      <c r="H97" s="40" t="s">
        <v>74</v>
      </c>
      <c r="I97" s="40" t="s">
        <v>75</v>
      </c>
      <c r="J97" s="40" t="s">
        <v>76</v>
      </c>
      <c r="K97" s="41" t="s">
        <v>77</v>
      </c>
      <c r="L97" s="129"/>
      <c r="M97" s="42"/>
      <c r="N97" s="42"/>
      <c r="O97" s="31"/>
      <c r="P97" s="31"/>
      <c r="Q97" s="48"/>
    </row>
    <row r="98" spans="1:17" ht="15.75" customHeight="1">
      <c r="A98" s="130"/>
      <c r="B98" s="63"/>
      <c r="C98" s="43" t="s">
        <v>79</v>
      </c>
      <c r="D98" s="34"/>
      <c r="E98" s="63"/>
      <c r="F98" s="63"/>
      <c r="G98" s="63"/>
      <c r="H98" s="63"/>
      <c r="I98" s="63"/>
      <c r="J98" s="63"/>
      <c r="K98" s="73"/>
      <c r="L98" s="102"/>
      <c r="M98" s="48"/>
      <c r="N98" s="48"/>
      <c r="O98" s="48"/>
      <c r="P98" s="48"/>
      <c r="Q98" s="48"/>
    </row>
    <row r="99" spans="1:17" ht="15.75" customHeight="1">
      <c r="A99" s="130"/>
      <c r="B99" s="151"/>
      <c r="C99" s="43" t="s">
        <v>54</v>
      </c>
      <c r="D99" s="34"/>
      <c r="E99" s="124"/>
      <c r="F99" s="124"/>
      <c r="G99" s="124"/>
      <c r="H99" s="124"/>
      <c r="I99" s="124"/>
      <c r="J99" s="124"/>
      <c r="K99" s="157"/>
      <c r="L99" s="102"/>
      <c r="M99" s="48"/>
      <c r="N99" s="48"/>
      <c r="O99" s="48"/>
      <c r="P99" s="48"/>
      <c r="Q99" s="48"/>
    </row>
    <row r="100" spans="1:17" ht="15.75" customHeight="1">
      <c r="A100" s="131"/>
      <c r="B100" s="152"/>
      <c r="C100" s="153"/>
      <c r="D100" s="128"/>
      <c r="E100" s="44"/>
      <c r="F100" s="44"/>
      <c r="G100" s="44"/>
      <c r="H100" s="44"/>
      <c r="I100" s="44"/>
      <c r="J100" s="44"/>
      <c r="K100" s="158"/>
      <c r="L100" s="109"/>
      <c r="M100" s="48"/>
      <c r="N100" s="48"/>
      <c r="O100" s="48"/>
      <c r="P100" s="48"/>
      <c r="Q100" s="48"/>
    </row>
    <row r="101" spans="1:17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1:17" ht="15.75" customHeight="1">
      <c r="A102" s="75">
        <v>20</v>
      </c>
      <c r="B102" s="39" t="s">
        <v>36</v>
      </c>
      <c r="C102" s="150" t="s">
        <v>37</v>
      </c>
      <c r="D102" s="121"/>
      <c r="E102" s="40" t="s">
        <v>38</v>
      </c>
      <c r="F102" s="39" t="s">
        <v>39</v>
      </c>
      <c r="G102" s="39" t="s">
        <v>40</v>
      </c>
      <c r="H102" s="40" t="s">
        <v>74</v>
      </c>
      <c r="I102" s="40" t="s">
        <v>75</v>
      </c>
      <c r="J102" s="40" t="s">
        <v>76</v>
      </c>
      <c r="K102" s="41" t="s">
        <v>77</v>
      </c>
      <c r="L102" s="129"/>
      <c r="M102" s="42"/>
      <c r="N102" s="42"/>
      <c r="O102" s="31"/>
      <c r="P102" s="31"/>
      <c r="Q102" s="48"/>
    </row>
    <row r="103" spans="1:17" ht="15.75" customHeight="1">
      <c r="A103" s="130"/>
      <c r="B103" s="63"/>
      <c r="C103" s="43" t="s">
        <v>79</v>
      </c>
      <c r="D103" s="34"/>
      <c r="E103" s="63"/>
      <c r="F103" s="63"/>
      <c r="G103" s="63"/>
      <c r="H103" s="63"/>
      <c r="I103" s="63"/>
      <c r="J103" s="63"/>
      <c r="K103" s="73"/>
      <c r="L103" s="102"/>
      <c r="M103" s="48"/>
      <c r="N103" s="48"/>
      <c r="O103" s="48"/>
      <c r="P103" s="48"/>
      <c r="Q103" s="48"/>
    </row>
    <row r="104" spans="1:17" ht="15.75" customHeight="1">
      <c r="A104" s="130"/>
      <c r="B104" s="151"/>
      <c r="C104" s="43" t="s">
        <v>54</v>
      </c>
      <c r="D104" s="34"/>
      <c r="E104" s="124"/>
      <c r="F104" s="124"/>
      <c r="G104" s="124"/>
      <c r="H104" s="124"/>
      <c r="I104" s="124"/>
      <c r="J104" s="124"/>
      <c r="K104" s="157"/>
      <c r="L104" s="102"/>
      <c r="M104" s="48"/>
      <c r="N104" s="48"/>
      <c r="O104" s="48"/>
      <c r="P104" s="48"/>
      <c r="Q104" s="48"/>
    </row>
    <row r="105" spans="1:17" ht="15.75" customHeight="1">
      <c r="A105" s="131"/>
      <c r="B105" s="152"/>
      <c r="C105" s="153"/>
      <c r="D105" s="128"/>
      <c r="E105" s="44"/>
      <c r="F105" s="44"/>
      <c r="G105" s="44"/>
      <c r="H105" s="44"/>
      <c r="I105" s="44"/>
      <c r="J105" s="44"/>
      <c r="K105" s="158"/>
      <c r="L105" s="109"/>
      <c r="M105" s="48"/>
      <c r="N105" s="48"/>
      <c r="O105" s="48"/>
      <c r="P105" s="48"/>
      <c r="Q105" s="48"/>
    </row>
    <row r="106" spans="1:17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1:17" ht="15.75" customHeight="1">
      <c r="Q107" s="48"/>
    </row>
    <row r="108" spans="1:17" ht="15.75" customHeight="1">
      <c r="Q108" s="48"/>
    </row>
    <row r="109" spans="1:17" ht="15.75" customHeight="1">
      <c r="Q109" s="48"/>
    </row>
    <row r="110" spans="1:17" ht="15.75" customHeight="1">
      <c r="Q110" s="48"/>
    </row>
    <row r="111" spans="1:17" ht="15.75" customHeight="1">
      <c r="Q111" s="48"/>
    </row>
    <row r="112" spans="1:17" ht="15.75" customHeight="1">
      <c r="Q112" s="48"/>
    </row>
    <row r="113" spans="17:17" ht="15.75" customHeight="1">
      <c r="Q113" s="48"/>
    </row>
    <row r="114" spans="17:17" ht="15.75" customHeight="1">
      <c r="Q114" s="48"/>
    </row>
    <row r="115" spans="17:17" ht="15.75" customHeight="1">
      <c r="Q115" s="48"/>
    </row>
    <row r="116" spans="17:17" ht="15.75" customHeight="1">
      <c r="Q116" s="48"/>
    </row>
    <row r="117" spans="17:17" ht="15.75" customHeight="1">
      <c r="Q117" s="48"/>
    </row>
    <row r="118" spans="17:17" ht="15.75" customHeight="1">
      <c r="Q118" s="48"/>
    </row>
    <row r="119" spans="17:17" ht="15.75" customHeight="1">
      <c r="Q119" s="48"/>
    </row>
    <row r="120" spans="17:17" ht="15.75" customHeight="1">
      <c r="Q120" s="48"/>
    </row>
    <row r="121" spans="17:17" ht="15.75" customHeight="1">
      <c r="Q121" s="48"/>
    </row>
    <row r="122" spans="17:17" ht="15.75" customHeight="1">
      <c r="Q122" s="48"/>
    </row>
    <row r="123" spans="17:17" ht="15.75" customHeight="1">
      <c r="Q123" s="48"/>
    </row>
    <row r="124" spans="17:17" ht="15.75" customHeight="1">
      <c r="Q124" s="48"/>
    </row>
    <row r="125" spans="17:17" ht="15.75" customHeight="1">
      <c r="Q125" s="48"/>
    </row>
    <row r="126" spans="17:17" ht="15.75" customHeight="1">
      <c r="Q126" s="48"/>
    </row>
    <row r="127" spans="17:17" ht="15.75" customHeight="1">
      <c r="Q127" s="48"/>
    </row>
    <row r="128" spans="17:17" ht="15.75" customHeight="1">
      <c r="Q128" s="48"/>
    </row>
    <row r="129" spans="17:17" ht="15.75" customHeight="1">
      <c r="Q129" s="48"/>
    </row>
    <row r="130" spans="17:17" ht="15.75" customHeight="1">
      <c r="Q130" s="48"/>
    </row>
    <row r="131" spans="17:17" ht="15.75" customHeight="1">
      <c r="Q131" s="48"/>
    </row>
    <row r="132" spans="17:17" ht="15.75" customHeight="1">
      <c r="Q132" s="48"/>
    </row>
    <row r="133" spans="17:17" ht="15.75" customHeight="1">
      <c r="Q133" s="48"/>
    </row>
    <row r="134" spans="17:17" ht="15.75" customHeight="1">
      <c r="Q134" s="48"/>
    </row>
    <row r="135" spans="17:17" ht="15.75" customHeight="1">
      <c r="Q135" s="48"/>
    </row>
    <row r="136" spans="17:17" ht="15.75" customHeight="1">
      <c r="Q136" s="48"/>
    </row>
    <row r="137" spans="17:17" ht="15.75" customHeight="1">
      <c r="Q137" s="48"/>
    </row>
    <row r="138" spans="17:17" ht="15.75" customHeight="1">
      <c r="Q138" s="48"/>
    </row>
    <row r="139" spans="17:17" ht="15.75" customHeight="1">
      <c r="Q139" s="48"/>
    </row>
    <row r="140" spans="17:17" ht="15.75" customHeight="1">
      <c r="Q140" s="48"/>
    </row>
    <row r="141" spans="17:17" ht="15.75" customHeight="1">
      <c r="Q141" s="48"/>
    </row>
    <row r="142" spans="17:17" ht="15.75" customHeight="1">
      <c r="Q142" s="48"/>
    </row>
    <row r="143" spans="17:17" ht="15.75" customHeight="1">
      <c r="Q143" s="48"/>
    </row>
    <row r="144" spans="17:17" ht="15.75" customHeight="1">
      <c r="Q144" s="48"/>
    </row>
    <row r="145" spans="17:17" ht="15.75" customHeight="1">
      <c r="Q145" s="48"/>
    </row>
    <row r="146" spans="17:17" ht="15.75" customHeight="1">
      <c r="Q146" s="48"/>
    </row>
    <row r="147" spans="17:17" ht="15.75" customHeight="1">
      <c r="Q147" s="48"/>
    </row>
    <row r="148" spans="17:17" ht="15.75" customHeight="1">
      <c r="Q148" s="48"/>
    </row>
    <row r="149" spans="17:17" ht="15.75" customHeight="1">
      <c r="Q149" s="48"/>
    </row>
    <row r="150" spans="17:17" ht="15.75" customHeight="1">
      <c r="Q150" s="48"/>
    </row>
    <row r="151" spans="17:17" ht="15.75" customHeight="1">
      <c r="Q151" s="48"/>
    </row>
    <row r="152" spans="17:17" ht="15.75" customHeight="1">
      <c r="Q152" s="48"/>
    </row>
    <row r="153" spans="17:17" ht="15.75" customHeight="1">
      <c r="Q153" s="48"/>
    </row>
    <row r="154" spans="17:17" ht="15.75" customHeight="1">
      <c r="Q154" s="48"/>
    </row>
    <row r="155" spans="17:17" ht="15.75" customHeight="1">
      <c r="Q155" s="48"/>
    </row>
    <row r="156" spans="17:17" ht="15.75" customHeight="1">
      <c r="Q156" s="48"/>
    </row>
    <row r="157" spans="17:17" ht="15.75" customHeight="1">
      <c r="Q157" s="48"/>
    </row>
    <row r="158" spans="17:17" ht="15.75" customHeight="1">
      <c r="Q158" s="48"/>
    </row>
    <row r="159" spans="17:17" ht="15.75" customHeight="1">
      <c r="Q159" s="48"/>
    </row>
    <row r="160" spans="17:17" ht="15.75" customHeight="1">
      <c r="Q160" s="48"/>
    </row>
    <row r="161" spans="17:17" ht="15.75" customHeight="1">
      <c r="Q161" s="48"/>
    </row>
    <row r="162" spans="17:17" ht="15.75" customHeight="1">
      <c r="Q162" s="48"/>
    </row>
    <row r="163" spans="17:17" ht="15.75" customHeight="1">
      <c r="Q163" s="48"/>
    </row>
    <row r="164" spans="17:17" ht="15.75" customHeight="1">
      <c r="Q164" s="48"/>
    </row>
    <row r="165" spans="17:17" ht="15.75" customHeight="1">
      <c r="Q165" s="48"/>
    </row>
    <row r="166" spans="17:17" ht="15.75" customHeight="1">
      <c r="Q166" s="48"/>
    </row>
    <row r="167" spans="17:17" ht="15.75" customHeight="1">
      <c r="Q167" s="48"/>
    </row>
    <row r="168" spans="17:17" ht="15.75" customHeight="1">
      <c r="Q168" s="48"/>
    </row>
    <row r="169" spans="17:17" ht="15.75" customHeight="1">
      <c r="Q169" s="48"/>
    </row>
    <row r="170" spans="17:17" ht="15.75" customHeight="1">
      <c r="Q170" s="48"/>
    </row>
    <row r="171" spans="17:17" ht="15.75" customHeight="1">
      <c r="Q171" s="48"/>
    </row>
    <row r="172" spans="17:17" ht="15.75" customHeight="1">
      <c r="Q172" s="48"/>
    </row>
    <row r="173" spans="17:17" ht="15.75" customHeight="1">
      <c r="Q173" s="48"/>
    </row>
    <row r="174" spans="17:17" ht="15.75" customHeight="1">
      <c r="Q174" s="48"/>
    </row>
    <row r="175" spans="17:17" ht="15.75" customHeight="1">
      <c r="Q175" s="48"/>
    </row>
    <row r="176" spans="17:17" ht="15.75" customHeight="1">
      <c r="Q176" s="48"/>
    </row>
    <row r="177" spans="17:17" ht="15.75" customHeight="1">
      <c r="Q177" s="48"/>
    </row>
    <row r="178" spans="17:17" ht="15.75" customHeight="1">
      <c r="Q178" s="48"/>
    </row>
    <row r="179" spans="17:17" ht="15.75" customHeight="1">
      <c r="Q179" s="48"/>
    </row>
    <row r="180" spans="17:17" ht="15.75" customHeight="1">
      <c r="Q180" s="48"/>
    </row>
    <row r="181" spans="17:17" ht="15.75" customHeight="1">
      <c r="Q181" s="48"/>
    </row>
    <row r="182" spans="17:17" ht="15.75" customHeight="1">
      <c r="Q182" s="48"/>
    </row>
    <row r="183" spans="17:17" ht="15.75" customHeight="1">
      <c r="Q183" s="48"/>
    </row>
    <row r="184" spans="17:17" ht="15.75" customHeight="1">
      <c r="Q184" s="48"/>
    </row>
    <row r="185" spans="17:17" ht="15.75" customHeight="1">
      <c r="Q185" s="48"/>
    </row>
    <row r="186" spans="17:17" ht="15.75" customHeight="1">
      <c r="Q186" s="48"/>
    </row>
    <row r="187" spans="17:17" ht="15.75" customHeight="1">
      <c r="Q187" s="48"/>
    </row>
    <row r="188" spans="17:17" ht="15.75" customHeight="1">
      <c r="Q188" s="48"/>
    </row>
    <row r="189" spans="17:17" ht="15.75" customHeight="1">
      <c r="Q189" s="48"/>
    </row>
    <row r="190" spans="17:17" ht="15.75" customHeight="1">
      <c r="Q190" s="48"/>
    </row>
    <row r="191" spans="17:17" ht="15.75" customHeight="1">
      <c r="Q191" s="48"/>
    </row>
    <row r="192" spans="17:17" ht="15.75" customHeight="1">
      <c r="Q192" s="48"/>
    </row>
    <row r="193" spans="17:17" ht="15.75" customHeight="1">
      <c r="Q193" s="48"/>
    </row>
    <row r="194" spans="17:17" ht="15.75" customHeight="1">
      <c r="Q194" s="48"/>
    </row>
    <row r="195" spans="17:17" ht="15.75" customHeight="1">
      <c r="Q195" s="48"/>
    </row>
    <row r="196" spans="17:17" ht="15.75" customHeight="1">
      <c r="Q196" s="48"/>
    </row>
    <row r="197" spans="17:17" ht="15.75" customHeight="1">
      <c r="Q197" s="48"/>
    </row>
    <row r="198" spans="17:17" ht="15.75" customHeight="1">
      <c r="Q198" s="48"/>
    </row>
    <row r="199" spans="17:17" ht="15.75" customHeight="1">
      <c r="Q199" s="48"/>
    </row>
    <row r="200" spans="17:17" ht="15.75" customHeight="1">
      <c r="Q200" s="48"/>
    </row>
    <row r="201" spans="17:17" ht="15.75" customHeight="1">
      <c r="Q201" s="48"/>
    </row>
    <row r="202" spans="17:17" ht="15.75" customHeight="1">
      <c r="Q202" s="48"/>
    </row>
    <row r="203" spans="17:17" ht="15.75" customHeight="1">
      <c r="Q203" s="48"/>
    </row>
    <row r="204" spans="17:17" ht="15.75" customHeight="1">
      <c r="Q204" s="48"/>
    </row>
    <row r="205" spans="17:17" ht="15.75" customHeight="1">
      <c r="Q205" s="48"/>
    </row>
    <row r="206" spans="17:17" ht="15.75" customHeight="1">
      <c r="Q206" s="48"/>
    </row>
    <row r="207" spans="17:17" ht="15.75" customHeight="1">
      <c r="Q207" s="48"/>
    </row>
    <row r="208" spans="17:17" ht="15.75" customHeight="1">
      <c r="Q208" s="48"/>
    </row>
    <row r="209" spans="17:17" ht="15.75" customHeight="1">
      <c r="Q209" s="48"/>
    </row>
    <row r="210" spans="17:17" ht="15.75" customHeight="1">
      <c r="Q210" s="48"/>
    </row>
    <row r="211" spans="17:17" ht="15.75" customHeight="1">
      <c r="Q211" s="48"/>
    </row>
    <row r="212" spans="17:17" ht="15.75" customHeight="1">
      <c r="Q212" s="48"/>
    </row>
    <row r="213" spans="17:17" ht="15.75" customHeight="1">
      <c r="Q213" s="48"/>
    </row>
    <row r="214" spans="17:17" ht="15.75" customHeight="1">
      <c r="Q214" s="48"/>
    </row>
    <row r="215" spans="17:17" ht="15.75" customHeight="1">
      <c r="Q215" s="48"/>
    </row>
    <row r="216" spans="17:17" ht="15.75" customHeight="1">
      <c r="Q216" s="48"/>
    </row>
    <row r="217" spans="17:17" ht="15.75" customHeight="1">
      <c r="Q217" s="48"/>
    </row>
    <row r="218" spans="17:17" ht="15.75" customHeight="1">
      <c r="Q218" s="48"/>
    </row>
    <row r="219" spans="17:17" ht="15.75" customHeight="1">
      <c r="Q219" s="48"/>
    </row>
    <row r="220" spans="17:17" ht="15.75" customHeight="1">
      <c r="Q220" s="48"/>
    </row>
    <row r="221" spans="17:17" ht="15.75" customHeight="1">
      <c r="Q221" s="48"/>
    </row>
    <row r="222" spans="17:17" ht="15.75" customHeight="1">
      <c r="Q222" s="48"/>
    </row>
    <row r="223" spans="17:17" ht="15.75" customHeight="1">
      <c r="Q223" s="48"/>
    </row>
    <row r="224" spans="17:17" ht="15.75" customHeight="1">
      <c r="Q224" s="48"/>
    </row>
    <row r="225" spans="17:17" ht="15.75" customHeight="1">
      <c r="Q225" s="48"/>
    </row>
    <row r="226" spans="17:17" ht="15.75" customHeight="1">
      <c r="Q226" s="48"/>
    </row>
    <row r="227" spans="17:17" ht="15.75" customHeight="1">
      <c r="Q227" s="48"/>
    </row>
    <row r="228" spans="17:17" ht="15.75" customHeight="1">
      <c r="Q228" s="48"/>
    </row>
    <row r="229" spans="17:17" ht="15.75" customHeight="1">
      <c r="Q229" s="48"/>
    </row>
    <row r="230" spans="17:17" ht="15.75" customHeight="1">
      <c r="Q230" s="48"/>
    </row>
    <row r="231" spans="17:17" ht="15.75" customHeight="1">
      <c r="Q231" s="48"/>
    </row>
    <row r="232" spans="17:17" ht="15.75" customHeight="1">
      <c r="Q232" s="48"/>
    </row>
    <row r="233" spans="17:17" ht="15.75" customHeight="1">
      <c r="Q233" s="48"/>
    </row>
    <row r="234" spans="17:17" ht="15.75" customHeight="1">
      <c r="Q234" s="48"/>
    </row>
    <row r="235" spans="17:17" ht="15.75" customHeight="1">
      <c r="Q235" s="48"/>
    </row>
    <row r="236" spans="17:17" ht="15.75" customHeight="1">
      <c r="Q236" s="48"/>
    </row>
    <row r="237" spans="17:17" ht="15.75" customHeight="1">
      <c r="Q237" s="48"/>
    </row>
    <row r="238" spans="17:17" ht="15.75" customHeight="1">
      <c r="Q238" s="48"/>
    </row>
    <row r="239" spans="17:17" ht="15.75" customHeight="1">
      <c r="Q239" s="48"/>
    </row>
    <row r="240" spans="17:17" ht="15.75" customHeight="1">
      <c r="Q240" s="48"/>
    </row>
    <row r="241" spans="17:17" ht="15.75" customHeight="1">
      <c r="Q241" s="48"/>
    </row>
    <row r="242" spans="17:17" ht="15.75" customHeight="1">
      <c r="Q242" s="48"/>
    </row>
    <row r="243" spans="17:17" ht="15.75" customHeight="1">
      <c r="Q243" s="48"/>
    </row>
    <row r="244" spans="17:17" ht="15.75" customHeight="1">
      <c r="Q244" s="48"/>
    </row>
    <row r="245" spans="17:17" ht="15.75" customHeight="1">
      <c r="Q245" s="48"/>
    </row>
    <row r="246" spans="17:17" ht="15.75" customHeight="1">
      <c r="Q246" s="48"/>
    </row>
    <row r="247" spans="17:17" ht="15.75" customHeight="1">
      <c r="Q247" s="48"/>
    </row>
    <row r="248" spans="17:17" ht="15.75" customHeight="1">
      <c r="Q248" s="48"/>
    </row>
    <row r="249" spans="17:17" ht="15.75" customHeight="1">
      <c r="Q249" s="48"/>
    </row>
    <row r="250" spans="17:17" ht="15.75" customHeight="1">
      <c r="Q250" s="48"/>
    </row>
    <row r="251" spans="17:17" ht="15.75" customHeight="1">
      <c r="Q251" s="48"/>
    </row>
    <row r="252" spans="17:17" ht="15.75" customHeight="1">
      <c r="Q252" s="48"/>
    </row>
    <row r="253" spans="17:17" ht="15.75" customHeight="1">
      <c r="Q253" s="48"/>
    </row>
    <row r="254" spans="17:17" ht="15.75" customHeight="1">
      <c r="Q254" s="48"/>
    </row>
    <row r="255" spans="17:17" ht="15.75" customHeight="1">
      <c r="Q255" s="48"/>
    </row>
    <row r="256" spans="17:17" ht="15.75" customHeight="1">
      <c r="Q256" s="48"/>
    </row>
    <row r="257" spans="17:17" ht="15.75" customHeight="1">
      <c r="Q257" s="48"/>
    </row>
    <row r="258" spans="17:17" ht="15.75" customHeight="1">
      <c r="Q258" s="48"/>
    </row>
    <row r="259" spans="17:17" ht="15.75" customHeight="1">
      <c r="Q259" s="48"/>
    </row>
    <row r="260" spans="17:17" ht="15.75" customHeight="1">
      <c r="Q260" s="48"/>
    </row>
    <row r="261" spans="17:17" ht="15.75" customHeight="1">
      <c r="Q261" s="48"/>
    </row>
    <row r="262" spans="17:17" ht="15.75" customHeight="1">
      <c r="Q262" s="48"/>
    </row>
    <row r="263" spans="17:17" ht="15.75" customHeight="1">
      <c r="Q263" s="48"/>
    </row>
    <row r="264" spans="17:17" ht="15.75" customHeight="1">
      <c r="Q264" s="48"/>
    </row>
    <row r="265" spans="17:17" ht="15.75" customHeight="1">
      <c r="Q265" s="48"/>
    </row>
    <row r="266" spans="17:17" ht="15.75" customHeight="1">
      <c r="Q266" s="48"/>
    </row>
    <row r="267" spans="17:17" ht="15.75" customHeight="1">
      <c r="Q267" s="48"/>
    </row>
    <row r="268" spans="17:17" ht="15.75" customHeight="1">
      <c r="Q268" s="48"/>
    </row>
    <row r="269" spans="17:17" ht="15.75" customHeight="1">
      <c r="Q269" s="48"/>
    </row>
    <row r="270" spans="17:17" ht="15.75" customHeight="1">
      <c r="Q270" s="48"/>
    </row>
    <row r="271" spans="17:17" ht="15.75" customHeight="1">
      <c r="Q271" s="48"/>
    </row>
    <row r="272" spans="17:17" ht="15.75" customHeight="1">
      <c r="Q272" s="48"/>
    </row>
    <row r="273" spans="17:17" ht="15.75" customHeight="1">
      <c r="Q273" s="48"/>
    </row>
    <row r="274" spans="17:17" ht="15.75" customHeight="1">
      <c r="Q274" s="48"/>
    </row>
    <row r="275" spans="17:17" ht="15.75" customHeight="1">
      <c r="Q275" s="48"/>
    </row>
    <row r="276" spans="17:17" ht="15.75" customHeight="1">
      <c r="Q276" s="48"/>
    </row>
    <row r="277" spans="17:17" ht="15.75" customHeight="1">
      <c r="Q277" s="48"/>
    </row>
    <row r="278" spans="17:17" ht="15.75" customHeight="1">
      <c r="Q278" s="48"/>
    </row>
    <row r="279" spans="17:17" ht="15.75" customHeight="1">
      <c r="Q279" s="48"/>
    </row>
    <row r="280" spans="17:17" ht="15.75" customHeight="1">
      <c r="Q280" s="48"/>
    </row>
    <row r="281" spans="17:17" ht="15.75" customHeight="1">
      <c r="Q281" s="48"/>
    </row>
    <row r="282" spans="17:17" ht="15.75" customHeight="1">
      <c r="Q282" s="48"/>
    </row>
    <row r="283" spans="17:17" ht="15.75" customHeight="1">
      <c r="Q283" s="48"/>
    </row>
    <row r="284" spans="17:17" ht="15.75" customHeight="1">
      <c r="Q284" s="48"/>
    </row>
    <row r="285" spans="17:17" ht="15.75" customHeight="1">
      <c r="Q285" s="48"/>
    </row>
    <row r="286" spans="17:17" ht="15.75" customHeight="1">
      <c r="Q286" s="48"/>
    </row>
    <row r="287" spans="17:17" ht="15.75" customHeight="1">
      <c r="Q287" s="48"/>
    </row>
    <row r="288" spans="17:17" ht="15.75" customHeight="1">
      <c r="Q288" s="48"/>
    </row>
    <row r="289" spans="17:17" ht="15.75" customHeight="1">
      <c r="Q289" s="48"/>
    </row>
    <row r="290" spans="17:17" ht="15.75" customHeight="1">
      <c r="Q290" s="48"/>
    </row>
    <row r="291" spans="17:17" ht="15.75" customHeight="1">
      <c r="Q291" s="48"/>
    </row>
    <row r="292" spans="17:17" ht="15.75" customHeight="1">
      <c r="Q292" s="48"/>
    </row>
    <row r="293" spans="17:17" ht="15.75" customHeight="1">
      <c r="Q293" s="48"/>
    </row>
    <row r="294" spans="17:17" ht="15.75" customHeight="1">
      <c r="Q294" s="48"/>
    </row>
    <row r="295" spans="17:17" ht="15.75" customHeight="1">
      <c r="Q295" s="48"/>
    </row>
    <row r="296" spans="17:17" ht="15.75" customHeight="1">
      <c r="Q296" s="48"/>
    </row>
    <row r="297" spans="17:17" ht="15.75" customHeight="1">
      <c r="Q297" s="48"/>
    </row>
    <row r="298" spans="17:17" ht="15.75" customHeight="1">
      <c r="Q298" s="48"/>
    </row>
    <row r="299" spans="17:17" ht="15.75" customHeight="1">
      <c r="Q299" s="48"/>
    </row>
    <row r="300" spans="17:17" ht="15.75" customHeight="1">
      <c r="Q300" s="48"/>
    </row>
    <row r="301" spans="17:17" ht="15.75" customHeight="1">
      <c r="Q301" s="48"/>
    </row>
    <row r="302" spans="17:17" ht="15.75" customHeight="1">
      <c r="Q302" s="48"/>
    </row>
    <row r="303" spans="17:17" ht="15.75" customHeight="1">
      <c r="Q303" s="48"/>
    </row>
    <row r="304" spans="17:17" ht="15.75" customHeight="1">
      <c r="Q304" s="48"/>
    </row>
    <row r="305" spans="17:17" ht="15.75" customHeight="1">
      <c r="Q305" s="48"/>
    </row>
    <row r="306" spans="17:17" ht="15.75" customHeight="1">
      <c r="Q306" s="48"/>
    </row>
    <row r="307" spans="17:17" ht="15.75" customHeight="1">
      <c r="Q307" s="48"/>
    </row>
    <row r="308" spans="17:17" ht="15.75" customHeight="1">
      <c r="Q308" s="48"/>
    </row>
    <row r="309" spans="17:17" ht="15.75" customHeight="1">
      <c r="Q309" s="48"/>
    </row>
    <row r="310" spans="17:17" ht="15.75" customHeight="1">
      <c r="Q310" s="48"/>
    </row>
    <row r="311" spans="17:17" ht="15.75" customHeight="1">
      <c r="Q311" s="48"/>
    </row>
    <row r="312" spans="17:17" ht="15.75" customHeight="1">
      <c r="Q312" s="48"/>
    </row>
    <row r="313" spans="17:17" ht="15.75" customHeight="1">
      <c r="Q313" s="48"/>
    </row>
    <row r="314" spans="17:17" ht="15.75" customHeight="1">
      <c r="Q314" s="48"/>
    </row>
    <row r="315" spans="17:17" ht="15.75" customHeight="1">
      <c r="Q315" s="48"/>
    </row>
    <row r="316" spans="17:17" ht="15.75" customHeight="1">
      <c r="Q316" s="48"/>
    </row>
    <row r="317" spans="17:17" ht="15.75" customHeight="1">
      <c r="Q317" s="48"/>
    </row>
    <row r="318" spans="17:17" ht="15.75" customHeight="1">
      <c r="Q318" s="48"/>
    </row>
    <row r="319" spans="17:17" ht="15.75" customHeight="1">
      <c r="Q319" s="48"/>
    </row>
    <row r="320" spans="17:17" ht="15.75" customHeight="1">
      <c r="Q320" s="48"/>
    </row>
    <row r="321" spans="17:17" ht="15.75" customHeight="1">
      <c r="Q321" s="48"/>
    </row>
    <row r="322" spans="17:17" ht="15.75" customHeight="1">
      <c r="Q322" s="48"/>
    </row>
    <row r="323" spans="17:17" ht="15.75" customHeight="1">
      <c r="Q323" s="48"/>
    </row>
    <row r="324" spans="17:17" ht="15.75" customHeight="1">
      <c r="Q324" s="48"/>
    </row>
    <row r="325" spans="17:17" ht="15.75" customHeight="1">
      <c r="Q325" s="48"/>
    </row>
    <row r="326" spans="17:17" ht="15.75" customHeight="1">
      <c r="Q326" s="48"/>
    </row>
    <row r="327" spans="17:17" ht="15.75" customHeight="1">
      <c r="Q327" s="48"/>
    </row>
    <row r="328" spans="17:17" ht="15.75" customHeight="1">
      <c r="Q328" s="48"/>
    </row>
    <row r="329" spans="17:17" ht="15.75" customHeight="1">
      <c r="Q329" s="48"/>
    </row>
    <row r="330" spans="17:17" ht="15.75" customHeight="1">
      <c r="Q330" s="48"/>
    </row>
    <row r="331" spans="17:17" ht="15.75" customHeight="1">
      <c r="Q331" s="48"/>
    </row>
    <row r="332" spans="17:17" ht="15.75" customHeight="1">
      <c r="Q332" s="48"/>
    </row>
    <row r="333" spans="17:17" ht="15.75" customHeight="1">
      <c r="Q333" s="48"/>
    </row>
    <row r="334" spans="17:17" ht="15.75" customHeight="1">
      <c r="Q334" s="48"/>
    </row>
    <row r="335" spans="17:17" ht="15.75" customHeight="1">
      <c r="Q335" s="48"/>
    </row>
    <row r="336" spans="17:17" ht="15.75" customHeight="1">
      <c r="Q336" s="48"/>
    </row>
    <row r="337" spans="17:17" ht="15.75" customHeight="1">
      <c r="Q337" s="48"/>
    </row>
    <row r="338" spans="17:17" ht="15.75" customHeight="1">
      <c r="Q338" s="48"/>
    </row>
    <row r="339" spans="17:17" ht="15.75" customHeight="1">
      <c r="Q339" s="48"/>
    </row>
    <row r="340" spans="17:17" ht="15.75" customHeight="1">
      <c r="Q340" s="48"/>
    </row>
    <row r="341" spans="17:17" ht="15.75" customHeight="1">
      <c r="Q341" s="48"/>
    </row>
    <row r="342" spans="17:17" ht="15.75" customHeight="1">
      <c r="Q342" s="48"/>
    </row>
    <row r="343" spans="17:17" ht="15.75" customHeight="1">
      <c r="Q343" s="48"/>
    </row>
    <row r="344" spans="17:17" ht="15.75" customHeight="1">
      <c r="Q344" s="48"/>
    </row>
    <row r="345" spans="17:17" ht="15.75" customHeight="1">
      <c r="Q345" s="48"/>
    </row>
    <row r="346" spans="17:17" ht="15.75" customHeight="1">
      <c r="Q346" s="48"/>
    </row>
    <row r="347" spans="17:17" ht="15.75" customHeight="1">
      <c r="Q347" s="48"/>
    </row>
    <row r="348" spans="17:17" ht="15.75" customHeight="1">
      <c r="Q348" s="48"/>
    </row>
    <row r="349" spans="17:17" ht="15.75" customHeight="1">
      <c r="Q349" s="48"/>
    </row>
    <row r="350" spans="17:17" ht="15.75" customHeight="1">
      <c r="Q350" s="48"/>
    </row>
    <row r="351" spans="17:17" ht="15.75" customHeight="1">
      <c r="Q351" s="48"/>
    </row>
    <row r="352" spans="17:17" ht="15.75" customHeight="1">
      <c r="Q352" s="48"/>
    </row>
    <row r="353" spans="17:17" ht="15.75" customHeight="1">
      <c r="Q353" s="48"/>
    </row>
    <row r="354" spans="17:17" ht="15.75" customHeight="1">
      <c r="Q354" s="48"/>
    </row>
    <row r="355" spans="17:17" ht="15.75" customHeight="1">
      <c r="Q355" s="48"/>
    </row>
    <row r="356" spans="17:17" ht="15.75" customHeight="1">
      <c r="Q356" s="48"/>
    </row>
    <row r="357" spans="17:17" ht="15.75" customHeight="1">
      <c r="Q357" s="48"/>
    </row>
    <row r="358" spans="17:17" ht="15.75" customHeight="1">
      <c r="Q358" s="48"/>
    </row>
    <row r="359" spans="17:17" ht="15.75" customHeight="1">
      <c r="Q359" s="48"/>
    </row>
    <row r="360" spans="17:17" ht="15.75" customHeight="1">
      <c r="Q360" s="48"/>
    </row>
    <row r="361" spans="17:17" ht="15.75" customHeight="1">
      <c r="Q361" s="48"/>
    </row>
    <row r="362" spans="17:17" ht="15.75" customHeight="1">
      <c r="Q362" s="48"/>
    </row>
    <row r="363" spans="17:17" ht="15.75" customHeight="1">
      <c r="Q363" s="48"/>
    </row>
    <row r="364" spans="17:17" ht="15.75" customHeight="1">
      <c r="Q364" s="48"/>
    </row>
    <row r="365" spans="17:17" ht="15.75" customHeight="1">
      <c r="Q365" s="48"/>
    </row>
    <row r="366" spans="17:17" ht="15.75" customHeight="1">
      <c r="Q366" s="48"/>
    </row>
    <row r="367" spans="17:17" ht="15.75" customHeight="1">
      <c r="Q367" s="48"/>
    </row>
    <row r="368" spans="17:17" ht="15.75" customHeight="1">
      <c r="Q368" s="48"/>
    </row>
    <row r="369" spans="17:17" ht="15.75" customHeight="1">
      <c r="Q369" s="48"/>
    </row>
    <row r="370" spans="17:17" ht="15.75" customHeight="1">
      <c r="Q370" s="48"/>
    </row>
    <row r="371" spans="17:17" ht="15.75" customHeight="1">
      <c r="Q371" s="48"/>
    </row>
    <row r="372" spans="17:17" ht="15.75" customHeight="1">
      <c r="Q372" s="48"/>
    </row>
    <row r="373" spans="17:17" ht="15.75" customHeight="1">
      <c r="Q373" s="48"/>
    </row>
    <row r="374" spans="17:17" ht="15.75" customHeight="1">
      <c r="Q374" s="48"/>
    </row>
    <row r="375" spans="17:17" ht="15.75" customHeight="1">
      <c r="Q375" s="48"/>
    </row>
    <row r="376" spans="17:17" ht="15.75" customHeight="1">
      <c r="Q376" s="48"/>
    </row>
    <row r="377" spans="17:17" ht="15.75" customHeight="1">
      <c r="Q377" s="48"/>
    </row>
    <row r="378" spans="17:17" ht="15.75" customHeight="1">
      <c r="Q378" s="48"/>
    </row>
    <row r="379" spans="17:17" ht="15.75" customHeight="1">
      <c r="Q379" s="48"/>
    </row>
    <row r="380" spans="17:17" ht="15.75" customHeight="1">
      <c r="Q380" s="48"/>
    </row>
    <row r="381" spans="17:17" ht="15.75" customHeight="1">
      <c r="Q381" s="48"/>
    </row>
    <row r="382" spans="17:17" ht="15.75" customHeight="1">
      <c r="Q382" s="48"/>
    </row>
    <row r="383" spans="17:17" ht="15.75" customHeight="1">
      <c r="Q383" s="48"/>
    </row>
    <row r="384" spans="17:17" ht="15.75" customHeight="1">
      <c r="Q384" s="48"/>
    </row>
    <row r="385" spans="17:17" ht="15.75" customHeight="1">
      <c r="Q385" s="48"/>
    </row>
    <row r="386" spans="17:17" ht="15.75" customHeight="1">
      <c r="Q386" s="48"/>
    </row>
    <row r="387" spans="17:17" ht="15.75" customHeight="1">
      <c r="Q387" s="48"/>
    </row>
    <row r="388" spans="17:17" ht="15.75" customHeight="1">
      <c r="Q388" s="48"/>
    </row>
    <row r="389" spans="17:17" ht="15.75" customHeight="1">
      <c r="Q389" s="48"/>
    </row>
    <row r="390" spans="17:17" ht="15.75" customHeight="1">
      <c r="Q390" s="48"/>
    </row>
    <row r="391" spans="17:17" ht="15.75" customHeight="1">
      <c r="Q391" s="48"/>
    </row>
    <row r="392" spans="17:17" ht="15.75" customHeight="1">
      <c r="Q392" s="48"/>
    </row>
    <row r="393" spans="17:17" ht="15.75" customHeight="1">
      <c r="Q393" s="48"/>
    </row>
    <row r="394" spans="17:17" ht="15.75" customHeight="1">
      <c r="Q394" s="48"/>
    </row>
    <row r="395" spans="17:17" ht="15.75" customHeight="1">
      <c r="Q395" s="48"/>
    </row>
    <row r="396" spans="17:17" ht="15.75" customHeight="1">
      <c r="Q396" s="48"/>
    </row>
    <row r="397" spans="17:17" ht="15.75" customHeight="1">
      <c r="Q397" s="48"/>
    </row>
    <row r="398" spans="17:17" ht="15.75" customHeight="1">
      <c r="Q398" s="48"/>
    </row>
    <row r="399" spans="17:17" ht="15.75" customHeight="1">
      <c r="Q399" s="48"/>
    </row>
    <row r="400" spans="17:17" ht="15.75" customHeight="1">
      <c r="Q400" s="48"/>
    </row>
    <row r="401" spans="17:17" ht="15.75" customHeight="1">
      <c r="Q401" s="48"/>
    </row>
    <row r="402" spans="17:17" ht="15.75" customHeight="1">
      <c r="Q402" s="48"/>
    </row>
    <row r="403" spans="17:17" ht="15.75" customHeight="1">
      <c r="Q403" s="48"/>
    </row>
    <row r="404" spans="17:17" ht="15.75" customHeight="1">
      <c r="Q404" s="48"/>
    </row>
    <row r="405" spans="17:17" ht="15.75" customHeight="1">
      <c r="Q405" s="48"/>
    </row>
    <row r="406" spans="17:17" ht="15.75" customHeight="1">
      <c r="Q406" s="48"/>
    </row>
    <row r="407" spans="17:17" ht="15.75" customHeight="1">
      <c r="Q407" s="48"/>
    </row>
    <row r="408" spans="17:17" ht="15.75" customHeight="1">
      <c r="Q408" s="48"/>
    </row>
    <row r="409" spans="17:17" ht="15.75" customHeight="1">
      <c r="Q409" s="48"/>
    </row>
    <row r="410" spans="17:17" ht="15.75" customHeight="1">
      <c r="Q410" s="48"/>
    </row>
    <row r="411" spans="17:17" ht="15.75" customHeight="1">
      <c r="Q411" s="48"/>
    </row>
    <row r="412" spans="17:17" ht="15.75" customHeight="1">
      <c r="Q412" s="48"/>
    </row>
    <row r="413" spans="17:17" ht="15.75" customHeight="1">
      <c r="Q413" s="48"/>
    </row>
    <row r="414" spans="17:17" ht="15.75" customHeight="1">
      <c r="Q414" s="48"/>
    </row>
    <row r="415" spans="17:17" ht="15.75" customHeight="1">
      <c r="Q415" s="48"/>
    </row>
    <row r="416" spans="17:17" ht="15.75" customHeight="1">
      <c r="Q416" s="48"/>
    </row>
    <row r="417" spans="17:17" ht="15.75" customHeight="1">
      <c r="Q417" s="48"/>
    </row>
    <row r="418" spans="17:17" ht="15.75" customHeight="1">
      <c r="Q418" s="48"/>
    </row>
    <row r="419" spans="17:17" ht="15.75" customHeight="1">
      <c r="Q419" s="48"/>
    </row>
    <row r="420" spans="17:17" ht="15.75" customHeight="1">
      <c r="Q420" s="48"/>
    </row>
    <row r="421" spans="17:17" ht="15.75" customHeight="1">
      <c r="Q421" s="48"/>
    </row>
    <row r="422" spans="17:17" ht="15.75" customHeight="1">
      <c r="Q422" s="48"/>
    </row>
    <row r="423" spans="17:17" ht="15.75" customHeight="1">
      <c r="Q423" s="48"/>
    </row>
    <row r="424" spans="17:17" ht="15.75" customHeight="1">
      <c r="Q424" s="48"/>
    </row>
    <row r="425" spans="17:17" ht="15.75" customHeight="1">
      <c r="Q425" s="48"/>
    </row>
    <row r="426" spans="17:17" ht="15.75" customHeight="1">
      <c r="Q426" s="48"/>
    </row>
    <row r="427" spans="17:17" ht="15.75" customHeight="1">
      <c r="Q427" s="48"/>
    </row>
    <row r="428" spans="17:17" ht="15.75" customHeight="1">
      <c r="Q428" s="48"/>
    </row>
    <row r="429" spans="17:17" ht="15.75" customHeight="1">
      <c r="Q429" s="48"/>
    </row>
    <row r="430" spans="17:17" ht="15.75" customHeight="1">
      <c r="Q430" s="48"/>
    </row>
    <row r="431" spans="17:17" ht="15.75" customHeight="1">
      <c r="Q431" s="48"/>
    </row>
    <row r="432" spans="17:17" ht="15.75" customHeight="1">
      <c r="Q432" s="48"/>
    </row>
    <row r="433" spans="17:17" ht="15.75" customHeight="1">
      <c r="Q433" s="48"/>
    </row>
    <row r="434" spans="17:17" ht="15.75" customHeight="1">
      <c r="Q434" s="48"/>
    </row>
    <row r="435" spans="17:17" ht="15.75" customHeight="1">
      <c r="Q435" s="48"/>
    </row>
    <row r="436" spans="17:17" ht="15.75" customHeight="1">
      <c r="Q436" s="48"/>
    </row>
    <row r="437" spans="17:17" ht="15.75" customHeight="1">
      <c r="Q437" s="48"/>
    </row>
    <row r="438" spans="17:17" ht="15.75" customHeight="1">
      <c r="Q438" s="48"/>
    </row>
    <row r="439" spans="17:17" ht="15.75" customHeight="1">
      <c r="Q439" s="48"/>
    </row>
    <row r="440" spans="17:17" ht="15.75" customHeight="1">
      <c r="Q440" s="48"/>
    </row>
    <row r="441" spans="17:17" ht="15.75" customHeight="1">
      <c r="Q441" s="48"/>
    </row>
    <row r="442" spans="17:17" ht="15.75" customHeight="1">
      <c r="Q442" s="48"/>
    </row>
    <row r="443" spans="17:17" ht="15.75" customHeight="1">
      <c r="Q443" s="48"/>
    </row>
    <row r="444" spans="17:17" ht="15.75" customHeight="1">
      <c r="Q444" s="48"/>
    </row>
    <row r="445" spans="17:17" ht="15.75" customHeight="1">
      <c r="Q445" s="48"/>
    </row>
    <row r="446" spans="17:17" ht="15.75" customHeight="1">
      <c r="Q446" s="48"/>
    </row>
    <row r="447" spans="17:17" ht="15.75" customHeight="1">
      <c r="Q447" s="48"/>
    </row>
    <row r="448" spans="17:17" ht="15.75" customHeight="1">
      <c r="Q448" s="48"/>
    </row>
    <row r="449" spans="17:17" ht="15.75" customHeight="1">
      <c r="Q449" s="48"/>
    </row>
    <row r="450" spans="17:17" ht="15.75" customHeight="1">
      <c r="Q450" s="48"/>
    </row>
    <row r="451" spans="17:17" ht="15.75" customHeight="1">
      <c r="Q451" s="48"/>
    </row>
    <row r="452" spans="17:17" ht="15.75" customHeight="1">
      <c r="Q452" s="48"/>
    </row>
    <row r="453" spans="17:17" ht="15.75" customHeight="1">
      <c r="Q453" s="48"/>
    </row>
    <row r="454" spans="17:17" ht="15.75" customHeight="1">
      <c r="Q454" s="48"/>
    </row>
    <row r="455" spans="17:17" ht="15.75" customHeight="1">
      <c r="Q455" s="48"/>
    </row>
    <row r="456" spans="17:17" ht="15.75" customHeight="1">
      <c r="Q456" s="48"/>
    </row>
    <row r="457" spans="17:17" ht="15.75" customHeight="1">
      <c r="Q457" s="48"/>
    </row>
    <row r="458" spans="17:17" ht="15.75" customHeight="1">
      <c r="Q458" s="48"/>
    </row>
    <row r="459" spans="17:17" ht="15.75" customHeight="1">
      <c r="Q459" s="48"/>
    </row>
    <row r="460" spans="17:17" ht="15.75" customHeight="1">
      <c r="Q460" s="48"/>
    </row>
    <row r="461" spans="17:17" ht="15.75" customHeight="1">
      <c r="Q461" s="48"/>
    </row>
    <row r="462" spans="17:17" ht="15.75" customHeight="1">
      <c r="Q462" s="48"/>
    </row>
    <row r="463" spans="17:17" ht="15.75" customHeight="1">
      <c r="Q463" s="48"/>
    </row>
    <row r="464" spans="17:17" ht="15.75" customHeight="1">
      <c r="Q464" s="48"/>
    </row>
    <row r="465" spans="17:17" ht="15.75" customHeight="1">
      <c r="Q465" s="48"/>
    </row>
    <row r="466" spans="17:17" ht="15.75" customHeight="1">
      <c r="Q466" s="48"/>
    </row>
    <row r="467" spans="17:17" ht="15.75" customHeight="1">
      <c r="Q467" s="48"/>
    </row>
    <row r="468" spans="17:17" ht="15.75" customHeight="1">
      <c r="Q468" s="48"/>
    </row>
    <row r="469" spans="17:17" ht="15.75" customHeight="1">
      <c r="Q469" s="48"/>
    </row>
    <row r="470" spans="17:17" ht="15.75" customHeight="1">
      <c r="Q470" s="48"/>
    </row>
    <row r="471" spans="17:17" ht="15.75" customHeight="1">
      <c r="Q471" s="48"/>
    </row>
    <row r="472" spans="17:17" ht="15.75" customHeight="1">
      <c r="Q472" s="48"/>
    </row>
    <row r="473" spans="17:17" ht="15.75" customHeight="1">
      <c r="Q473" s="48"/>
    </row>
    <row r="474" spans="17:17" ht="15.75" customHeight="1">
      <c r="Q474" s="48"/>
    </row>
    <row r="475" spans="17:17" ht="15.75" customHeight="1">
      <c r="Q475" s="48"/>
    </row>
    <row r="476" spans="17:17" ht="15.75" customHeight="1">
      <c r="Q476" s="48"/>
    </row>
    <row r="477" spans="17:17" ht="15.75" customHeight="1">
      <c r="Q477" s="48"/>
    </row>
    <row r="478" spans="17:17" ht="15.75" customHeight="1">
      <c r="Q478" s="48"/>
    </row>
    <row r="479" spans="17:17" ht="15.75" customHeight="1">
      <c r="Q479" s="48"/>
    </row>
    <row r="480" spans="17:17" ht="15.75" customHeight="1">
      <c r="Q480" s="48"/>
    </row>
    <row r="481" spans="17:17" ht="15.75" customHeight="1">
      <c r="Q481" s="48"/>
    </row>
    <row r="482" spans="17:17" ht="15.75" customHeight="1">
      <c r="Q482" s="48"/>
    </row>
    <row r="483" spans="17:17" ht="15.75" customHeight="1">
      <c r="Q483" s="48"/>
    </row>
    <row r="484" spans="17:17" ht="15.75" customHeight="1">
      <c r="Q484" s="48"/>
    </row>
    <row r="485" spans="17:17" ht="15.75" customHeight="1">
      <c r="Q485" s="48"/>
    </row>
    <row r="486" spans="17:17" ht="15.75" customHeight="1">
      <c r="Q486" s="48"/>
    </row>
    <row r="487" spans="17:17" ht="15.75" customHeight="1">
      <c r="Q487" s="48"/>
    </row>
    <row r="488" spans="17:17" ht="15.75" customHeight="1">
      <c r="Q488" s="48"/>
    </row>
    <row r="489" spans="17:17" ht="15.75" customHeight="1">
      <c r="Q489" s="48"/>
    </row>
    <row r="490" spans="17:17" ht="15.75" customHeight="1">
      <c r="Q490" s="48"/>
    </row>
    <row r="491" spans="17:17" ht="15.75" customHeight="1">
      <c r="Q491" s="48"/>
    </row>
    <row r="492" spans="17:17" ht="15.75" customHeight="1">
      <c r="Q492" s="48"/>
    </row>
    <row r="493" spans="17:17" ht="15.75" customHeight="1">
      <c r="Q493" s="48"/>
    </row>
    <row r="494" spans="17:17" ht="15.75" customHeight="1">
      <c r="Q494" s="48"/>
    </row>
    <row r="495" spans="17:17" ht="15.75" customHeight="1">
      <c r="Q495" s="48"/>
    </row>
    <row r="496" spans="17:17" ht="15.75" customHeight="1">
      <c r="Q496" s="48"/>
    </row>
    <row r="497" spans="17:17" ht="15.75" customHeight="1">
      <c r="Q497" s="48"/>
    </row>
    <row r="498" spans="17:17" ht="15.75" customHeight="1">
      <c r="Q498" s="48"/>
    </row>
    <row r="499" spans="17:17" ht="15.75" customHeight="1">
      <c r="Q499" s="48"/>
    </row>
    <row r="500" spans="17:17" ht="15.75" customHeight="1">
      <c r="Q500" s="48"/>
    </row>
    <row r="501" spans="17:17" ht="15.75" customHeight="1">
      <c r="Q501" s="48"/>
    </row>
    <row r="502" spans="17:17" ht="15.75" customHeight="1">
      <c r="Q502" s="48"/>
    </row>
    <row r="503" spans="17:17" ht="15.75" customHeight="1">
      <c r="Q503" s="48"/>
    </row>
    <row r="504" spans="17:17" ht="15.75" customHeight="1">
      <c r="Q504" s="48"/>
    </row>
    <row r="505" spans="17:17" ht="15.75" customHeight="1">
      <c r="Q505" s="48"/>
    </row>
    <row r="506" spans="17:17" ht="15.75" customHeight="1">
      <c r="Q506" s="48"/>
    </row>
    <row r="507" spans="17:17" ht="15.75" customHeight="1">
      <c r="Q507" s="48"/>
    </row>
    <row r="508" spans="17:17" ht="15.75" customHeight="1">
      <c r="Q508" s="48"/>
    </row>
    <row r="509" spans="17:17" ht="15.75" customHeight="1">
      <c r="Q509" s="48"/>
    </row>
    <row r="510" spans="17:17" ht="15.75" customHeight="1">
      <c r="Q510" s="48"/>
    </row>
    <row r="511" spans="17:17" ht="15.75" customHeight="1">
      <c r="Q511" s="48"/>
    </row>
    <row r="512" spans="17:17" ht="15.75" customHeight="1">
      <c r="Q512" s="48"/>
    </row>
    <row r="513" spans="17:17" ht="15.75" customHeight="1">
      <c r="Q513" s="48"/>
    </row>
    <row r="514" spans="17:17" ht="15.75" customHeight="1">
      <c r="Q514" s="48"/>
    </row>
    <row r="515" spans="17:17" ht="15.75" customHeight="1">
      <c r="Q515" s="48"/>
    </row>
    <row r="516" spans="17:17" ht="15.75" customHeight="1">
      <c r="Q516" s="48"/>
    </row>
    <row r="517" spans="17:17" ht="15.75" customHeight="1">
      <c r="Q517" s="48"/>
    </row>
    <row r="518" spans="17:17" ht="15.75" customHeight="1">
      <c r="Q518" s="48"/>
    </row>
    <row r="519" spans="17:17" ht="15.75" customHeight="1">
      <c r="Q519" s="48"/>
    </row>
    <row r="520" spans="17:17" ht="15.75" customHeight="1">
      <c r="Q520" s="48"/>
    </row>
    <row r="521" spans="17:17" ht="15.75" customHeight="1">
      <c r="Q521" s="48"/>
    </row>
    <row r="522" spans="17:17" ht="15.75" customHeight="1">
      <c r="Q522" s="48"/>
    </row>
    <row r="523" spans="17:17" ht="15.75" customHeight="1">
      <c r="Q523" s="48"/>
    </row>
    <row r="524" spans="17:17" ht="15.75" customHeight="1">
      <c r="Q524" s="48"/>
    </row>
    <row r="525" spans="17:17" ht="15.75" customHeight="1">
      <c r="Q525" s="48"/>
    </row>
    <row r="526" spans="17:17" ht="15.75" customHeight="1">
      <c r="Q526" s="48"/>
    </row>
    <row r="527" spans="17:17" ht="15.75" customHeight="1">
      <c r="Q527" s="48"/>
    </row>
    <row r="528" spans="17:17" ht="15.75" customHeight="1">
      <c r="Q528" s="48"/>
    </row>
    <row r="529" spans="17:17" ht="15.75" customHeight="1">
      <c r="Q529" s="48"/>
    </row>
    <row r="530" spans="17:17" ht="15.75" customHeight="1">
      <c r="Q530" s="48"/>
    </row>
    <row r="531" spans="17:17" ht="15.75" customHeight="1">
      <c r="Q531" s="48"/>
    </row>
    <row r="532" spans="17:17" ht="15.75" customHeight="1">
      <c r="Q532" s="48"/>
    </row>
    <row r="533" spans="17:17" ht="15.75" customHeight="1">
      <c r="Q533" s="48"/>
    </row>
    <row r="534" spans="17:17" ht="15.75" customHeight="1">
      <c r="Q534" s="48"/>
    </row>
    <row r="535" spans="17:17" ht="15.75" customHeight="1">
      <c r="Q535" s="48"/>
    </row>
    <row r="536" spans="17:17" ht="15.75" customHeight="1">
      <c r="Q536" s="48"/>
    </row>
    <row r="537" spans="17:17" ht="15.75" customHeight="1">
      <c r="Q537" s="48"/>
    </row>
    <row r="538" spans="17:17" ht="15.75" customHeight="1">
      <c r="Q538" s="48"/>
    </row>
    <row r="539" spans="17:17" ht="15.75" customHeight="1">
      <c r="Q539" s="48"/>
    </row>
    <row r="540" spans="17:17" ht="15.75" customHeight="1">
      <c r="Q540" s="48"/>
    </row>
    <row r="541" spans="17:17" ht="15.75" customHeight="1">
      <c r="Q541" s="48"/>
    </row>
    <row r="542" spans="17:17" ht="15.75" customHeight="1">
      <c r="Q542" s="48"/>
    </row>
    <row r="543" spans="17:17" ht="15.75" customHeight="1">
      <c r="Q543" s="48"/>
    </row>
    <row r="544" spans="17:17" ht="15.75" customHeight="1">
      <c r="Q544" s="48"/>
    </row>
    <row r="545" spans="17:17" ht="15.75" customHeight="1">
      <c r="Q545" s="48"/>
    </row>
    <row r="546" spans="17:17" ht="15.75" customHeight="1">
      <c r="Q546" s="48"/>
    </row>
    <row r="547" spans="17:17" ht="15.75" customHeight="1">
      <c r="Q547" s="48"/>
    </row>
    <row r="548" spans="17:17" ht="15.75" customHeight="1">
      <c r="Q548" s="48"/>
    </row>
    <row r="549" spans="17:17" ht="15.75" customHeight="1">
      <c r="Q549" s="48"/>
    </row>
    <row r="550" spans="17:17" ht="15.75" customHeight="1">
      <c r="Q550" s="48"/>
    </row>
    <row r="551" spans="17:17" ht="15.75" customHeight="1">
      <c r="Q551" s="48"/>
    </row>
    <row r="552" spans="17:17" ht="15.75" customHeight="1">
      <c r="Q552" s="48"/>
    </row>
    <row r="553" spans="17:17" ht="15.75" customHeight="1">
      <c r="Q553" s="48"/>
    </row>
    <row r="554" spans="17:17" ht="15.75" customHeight="1">
      <c r="Q554" s="48"/>
    </row>
    <row r="555" spans="17:17" ht="15.75" customHeight="1">
      <c r="Q555" s="48"/>
    </row>
    <row r="556" spans="17:17" ht="15.75" customHeight="1">
      <c r="Q556" s="48"/>
    </row>
    <row r="557" spans="17:17" ht="15.75" customHeight="1">
      <c r="Q557" s="48"/>
    </row>
    <row r="558" spans="17:17" ht="15.75" customHeight="1">
      <c r="Q558" s="48"/>
    </row>
    <row r="559" spans="17:17" ht="15.75" customHeight="1">
      <c r="Q559" s="48"/>
    </row>
    <row r="560" spans="17:17" ht="15.75" customHeight="1">
      <c r="Q560" s="48"/>
    </row>
    <row r="561" spans="17:17" ht="15.75" customHeight="1">
      <c r="Q561" s="48"/>
    </row>
    <row r="562" spans="17:17" ht="15.75" customHeight="1">
      <c r="Q562" s="48"/>
    </row>
    <row r="563" spans="17:17" ht="15.75" customHeight="1">
      <c r="Q563" s="48"/>
    </row>
    <row r="564" spans="17:17" ht="15.75" customHeight="1">
      <c r="Q564" s="48"/>
    </row>
    <row r="565" spans="17:17" ht="15.75" customHeight="1">
      <c r="Q565" s="48"/>
    </row>
    <row r="566" spans="17:17" ht="15.75" customHeight="1">
      <c r="Q566" s="48"/>
    </row>
    <row r="567" spans="17:17" ht="15.75" customHeight="1">
      <c r="Q567" s="48"/>
    </row>
    <row r="568" spans="17:17" ht="15.75" customHeight="1">
      <c r="Q568" s="48"/>
    </row>
    <row r="569" spans="17:17" ht="15.75" customHeight="1">
      <c r="Q569" s="48"/>
    </row>
    <row r="570" spans="17:17" ht="15.75" customHeight="1">
      <c r="Q570" s="48"/>
    </row>
    <row r="571" spans="17:17" ht="15.75" customHeight="1">
      <c r="Q571" s="48"/>
    </row>
    <row r="572" spans="17:17" ht="15.75" customHeight="1">
      <c r="Q572" s="48"/>
    </row>
    <row r="573" spans="17:17" ht="15.75" customHeight="1">
      <c r="Q573" s="48"/>
    </row>
    <row r="574" spans="17:17" ht="15.75" customHeight="1">
      <c r="Q574" s="48"/>
    </row>
    <row r="575" spans="17:17" ht="15.75" customHeight="1">
      <c r="Q575" s="48"/>
    </row>
    <row r="576" spans="17:17" ht="15.75" customHeight="1">
      <c r="Q576" s="48"/>
    </row>
    <row r="577" spans="17:17" ht="15.75" customHeight="1">
      <c r="Q577" s="48"/>
    </row>
    <row r="578" spans="17:17" ht="15.75" customHeight="1">
      <c r="Q578" s="48"/>
    </row>
    <row r="579" spans="17:17" ht="15.75" customHeight="1">
      <c r="Q579" s="48"/>
    </row>
    <row r="580" spans="17:17" ht="15.75" customHeight="1">
      <c r="Q580" s="48"/>
    </row>
    <row r="581" spans="17:17" ht="15.75" customHeight="1">
      <c r="Q581" s="48"/>
    </row>
    <row r="582" spans="17:17" ht="15.75" customHeight="1">
      <c r="Q582" s="48"/>
    </row>
    <row r="583" spans="17:17" ht="15.75" customHeight="1">
      <c r="Q583" s="48"/>
    </row>
    <row r="584" spans="17:17" ht="15.75" customHeight="1">
      <c r="Q584" s="48"/>
    </row>
    <row r="585" spans="17:17" ht="15.75" customHeight="1">
      <c r="Q585" s="48"/>
    </row>
    <row r="586" spans="17:17" ht="15.75" customHeight="1">
      <c r="Q586" s="48"/>
    </row>
    <row r="587" spans="17:17" ht="15.75" customHeight="1">
      <c r="Q587" s="48"/>
    </row>
    <row r="588" spans="17:17" ht="15.75" customHeight="1">
      <c r="Q588" s="48"/>
    </row>
    <row r="589" spans="17:17" ht="15.75" customHeight="1">
      <c r="Q589" s="48"/>
    </row>
    <row r="590" spans="17:17" ht="15.75" customHeight="1">
      <c r="Q590" s="48"/>
    </row>
    <row r="591" spans="17:17" ht="15.75" customHeight="1">
      <c r="Q591" s="48"/>
    </row>
    <row r="592" spans="17:17" ht="15.75" customHeight="1">
      <c r="Q592" s="48"/>
    </row>
    <row r="593" spans="17:17" ht="15.75" customHeight="1">
      <c r="Q593" s="48"/>
    </row>
    <row r="594" spans="17:17" ht="15.75" customHeight="1">
      <c r="Q594" s="48"/>
    </row>
    <row r="595" spans="17:17" ht="15.75" customHeight="1">
      <c r="Q595" s="48"/>
    </row>
    <row r="596" spans="17:17" ht="15.75" customHeight="1">
      <c r="Q596" s="48"/>
    </row>
    <row r="597" spans="17:17" ht="15.75" customHeight="1">
      <c r="Q597" s="48"/>
    </row>
    <row r="598" spans="17:17" ht="15.75" customHeight="1">
      <c r="Q598" s="48"/>
    </row>
    <row r="599" spans="17:17" ht="15.75" customHeight="1">
      <c r="Q599" s="48"/>
    </row>
    <row r="600" spans="17:17" ht="15.75" customHeight="1">
      <c r="Q600" s="48"/>
    </row>
    <row r="601" spans="17:17" ht="15.75" customHeight="1">
      <c r="Q601" s="48"/>
    </row>
    <row r="602" spans="17:17" ht="15.75" customHeight="1">
      <c r="Q602" s="48"/>
    </row>
    <row r="603" spans="17:17" ht="15.75" customHeight="1">
      <c r="Q603" s="48"/>
    </row>
    <row r="604" spans="17:17" ht="15.75" customHeight="1">
      <c r="Q604" s="48"/>
    </row>
    <row r="605" spans="17:17" ht="15.75" customHeight="1">
      <c r="Q605" s="48"/>
    </row>
    <row r="606" spans="17:17" ht="15.75" customHeight="1">
      <c r="Q606" s="48"/>
    </row>
    <row r="607" spans="17:17" ht="15.75" customHeight="1">
      <c r="Q607" s="48"/>
    </row>
    <row r="608" spans="17:17" ht="15.75" customHeight="1">
      <c r="Q608" s="48"/>
    </row>
    <row r="609" spans="17:17" ht="15.75" customHeight="1">
      <c r="Q609" s="48"/>
    </row>
    <row r="610" spans="17:17" ht="15.75" customHeight="1">
      <c r="Q610" s="48"/>
    </row>
    <row r="611" spans="17:17" ht="15.75" customHeight="1">
      <c r="Q611" s="48"/>
    </row>
    <row r="612" spans="17:17" ht="15.75" customHeight="1">
      <c r="Q612" s="48"/>
    </row>
    <row r="613" spans="17:17" ht="15.75" customHeight="1">
      <c r="Q613" s="48"/>
    </row>
    <row r="614" spans="17:17" ht="15.75" customHeight="1">
      <c r="Q614" s="48"/>
    </row>
    <row r="615" spans="17:17" ht="15.75" customHeight="1">
      <c r="Q615" s="48"/>
    </row>
    <row r="616" spans="17:17" ht="15.75" customHeight="1">
      <c r="Q616" s="48"/>
    </row>
    <row r="617" spans="17:17" ht="15.75" customHeight="1">
      <c r="Q617" s="48"/>
    </row>
    <row r="618" spans="17:17" ht="15.75" customHeight="1">
      <c r="Q618" s="48"/>
    </row>
    <row r="619" spans="17:17" ht="15.75" customHeight="1">
      <c r="Q619" s="48"/>
    </row>
    <row r="620" spans="17:17" ht="15.75" customHeight="1">
      <c r="Q620" s="48"/>
    </row>
    <row r="621" spans="17:17" ht="15.75" customHeight="1">
      <c r="Q621" s="48"/>
    </row>
    <row r="622" spans="17:17" ht="15.75" customHeight="1">
      <c r="Q622" s="48"/>
    </row>
    <row r="623" spans="17:17" ht="15.75" customHeight="1">
      <c r="Q623" s="48"/>
    </row>
    <row r="624" spans="17:17" ht="15.75" customHeight="1">
      <c r="Q624" s="48"/>
    </row>
    <row r="625" spans="17:17" ht="15.75" customHeight="1">
      <c r="Q625" s="48"/>
    </row>
    <row r="626" spans="17:17" ht="15.75" customHeight="1">
      <c r="Q626" s="48"/>
    </row>
    <row r="627" spans="17:17" ht="15.75" customHeight="1">
      <c r="Q627" s="48"/>
    </row>
    <row r="628" spans="17:17" ht="15.75" customHeight="1">
      <c r="Q628" s="48"/>
    </row>
    <row r="629" spans="17:17" ht="15.75" customHeight="1">
      <c r="Q629" s="48"/>
    </row>
    <row r="630" spans="17:17" ht="15.75" customHeight="1">
      <c r="Q630" s="48"/>
    </row>
    <row r="631" spans="17:17" ht="15.75" customHeight="1">
      <c r="Q631" s="48"/>
    </row>
    <row r="632" spans="17:17" ht="15.75" customHeight="1">
      <c r="Q632" s="48"/>
    </row>
    <row r="633" spans="17:17" ht="15.75" customHeight="1">
      <c r="Q633" s="48"/>
    </row>
    <row r="634" spans="17:17" ht="15.75" customHeight="1">
      <c r="Q634" s="48"/>
    </row>
    <row r="635" spans="17:17" ht="15.75" customHeight="1">
      <c r="Q635" s="48"/>
    </row>
    <row r="636" spans="17:17" ht="15.75" customHeight="1">
      <c r="Q636" s="48"/>
    </row>
    <row r="637" spans="17:17" ht="15.75" customHeight="1">
      <c r="Q637" s="48"/>
    </row>
    <row r="638" spans="17:17" ht="15.75" customHeight="1">
      <c r="Q638" s="48"/>
    </row>
    <row r="639" spans="17:17" ht="15.75" customHeight="1">
      <c r="Q639" s="48"/>
    </row>
    <row r="640" spans="17:17" ht="15.75" customHeight="1">
      <c r="Q640" s="48"/>
    </row>
    <row r="641" spans="17:17" ht="15.75" customHeight="1">
      <c r="Q641" s="48"/>
    </row>
    <row r="642" spans="17:17" ht="15.75" customHeight="1">
      <c r="Q642" s="48"/>
    </row>
    <row r="643" spans="17:17" ht="15.75" customHeight="1">
      <c r="Q643" s="48"/>
    </row>
    <row r="644" spans="17:17" ht="15.75" customHeight="1">
      <c r="Q644" s="48"/>
    </row>
    <row r="645" spans="17:17" ht="15.75" customHeight="1">
      <c r="Q645" s="48"/>
    </row>
    <row r="646" spans="17:17" ht="15.75" customHeight="1">
      <c r="Q646" s="48"/>
    </row>
    <row r="647" spans="17:17" ht="15.75" customHeight="1">
      <c r="Q647" s="48"/>
    </row>
    <row r="648" spans="17:17" ht="15.75" customHeight="1">
      <c r="Q648" s="48"/>
    </row>
    <row r="649" spans="17:17" ht="15.75" customHeight="1">
      <c r="Q649" s="48"/>
    </row>
    <row r="650" spans="17:17" ht="15.75" customHeight="1">
      <c r="Q650" s="48"/>
    </row>
    <row r="651" spans="17:17" ht="15.75" customHeight="1">
      <c r="Q651" s="48"/>
    </row>
    <row r="652" spans="17:17" ht="15.75" customHeight="1">
      <c r="Q652" s="48"/>
    </row>
    <row r="653" spans="17:17" ht="15.75" customHeight="1">
      <c r="Q653" s="48"/>
    </row>
    <row r="654" spans="17:17" ht="15.75" customHeight="1">
      <c r="Q654" s="48"/>
    </row>
    <row r="655" spans="17:17" ht="15.75" customHeight="1">
      <c r="Q655" s="48"/>
    </row>
    <row r="656" spans="17:17" ht="15.75" customHeight="1">
      <c r="Q656" s="48"/>
    </row>
    <row r="657" spans="17:17" ht="15.75" customHeight="1">
      <c r="Q657" s="48"/>
    </row>
    <row r="658" spans="17:17" ht="15.75" customHeight="1">
      <c r="Q658" s="48"/>
    </row>
    <row r="659" spans="17:17" ht="15.75" customHeight="1">
      <c r="Q659" s="48"/>
    </row>
    <row r="660" spans="17:17" ht="15.75" customHeight="1">
      <c r="Q660" s="48"/>
    </row>
    <row r="661" spans="17:17" ht="15.75" customHeight="1">
      <c r="Q661" s="48"/>
    </row>
    <row r="662" spans="17:17" ht="15.75" customHeight="1">
      <c r="Q662" s="48"/>
    </row>
    <row r="663" spans="17:17" ht="15.75" customHeight="1">
      <c r="Q663" s="48"/>
    </row>
    <row r="664" spans="17:17" ht="15.75" customHeight="1">
      <c r="Q664" s="48"/>
    </row>
    <row r="665" spans="17:17" ht="15.75" customHeight="1">
      <c r="Q665" s="48"/>
    </row>
    <row r="666" spans="17:17" ht="15.75" customHeight="1">
      <c r="Q666" s="48"/>
    </row>
    <row r="667" spans="17:17" ht="15.75" customHeight="1">
      <c r="Q667" s="48"/>
    </row>
    <row r="668" spans="17:17" ht="15.75" customHeight="1">
      <c r="Q668" s="48"/>
    </row>
    <row r="669" spans="17:17" ht="15.75" customHeight="1">
      <c r="Q669" s="48"/>
    </row>
    <row r="670" spans="17:17" ht="15.75" customHeight="1">
      <c r="Q670" s="48"/>
    </row>
    <row r="671" spans="17:17" ht="15.75" customHeight="1">
      <c r="Q671" s="48"/>
    </row>
    <row r="672" spans="17:17" ht="15.75" customHeight="1">
      <c r="Q672" s="48"/>
    </row>
    <row r="673" spans="17:17" ht="15.75" customHeight="1">
      <c r="Q673" s="48"/>
    </row>
    <row r="674" spans="17:17" ht="15.75" customHeight="1">
      <c r="Q674" s="48"/>
    </row>
    <row r="675" spans="17:17" ht="15.75" customHeight="1">
      <c r="Q675" s="48"/>
    </row>
    <row r="676" spans="17:17" ht="15.75" customHeight="1">
      <c r="Q676" s="48"/>
    </row>
    <row r="677" spans="17:17" ht="15.75" customHeight="1">
      <c r="Q677" s="48"/>
    </row>
    <row r="678" spans="17:17" ht="15.75" customHeight="1">
      <c r="Q678" s="48"/>
    </row>
    <row r="679" spans="17:17" ht="15.75" customHeight="1">
      <c r="Q679" s="48"/>
    </row>
    <row r="680" spans="17:17" ht="15.75" customHeight="1">
      <c r="Q680" s="48"/>
    </row>
    <row r="681" spans="17:17" ht="15.75" customHeight="1">
      <c r="Q681" s="48"/>
    </row>
    <row r="682" spans="17:17" ht="15.75" customHeight="1">
      <c r="Q682" s="48"/>
    </row>
    <row r="683" spans="17:17" ht="15.75" customHeight="1">
      <c r="Q683" s="48"/>
    </row>
    <row r="684" spans="17:17" ht="15.75" customHeight="1">
      <c r="Q684" s="48"/>
    </row>
    <row r="685" spans="17:17" ht="15.75" customHeight="1">
      <c r="Q685" s="48"/>
    </row>
    <row r="686" spans="17:17" ht="15.75" customHeight="1">
      <c r="Q686" s="48"/>
    </row>
    <row r="687" spans="17:17" ht="15.75" customHeight="1">
      <c r="Q687" s="48"/>
    </row>
    <row r="688" spans="17:17" ht="15.75" customHeight="1">
      <c r="Q688" s="48"/>
    </row>
    <row r="689" spans="17:17" ht="15.75" customHeight="1">
      <c r="Q689" s="48"/>
    </row>
    <row r="690" spans="17:17" ht="15.75" customHeight="1">
      <c r="Q690" s="48"/>
    </row>
    <row r="691" spans="17:17" ht="15.75" customHeight="1">
      <c r="Q691" s="48"/>
    </row>
    <row r="692" spans="17:17" ht="15.75" customHeight="1">
      <c r="Q692" s="48"/>
    </row>
    <row r="693" spans="17:17" ht="15.75" customHeight="1">
      <c r="Q693" s="48"/>
    </row>
    <row r="694" spans="17:17" ht="15.75" customHeight="1">
      <c r="Q694" s="48"/>
    </row>
    <row r="695" spans="17:17" ht="15.75" customHeight="1">
      <c r="Q695" s="48"/>
    </row>
    <row r="696" spans="17:17" ht="15.75" customHeight="1">
      <c r="Q696" s="48"/>
    </row>
    <row r="697" spans="17:17" ht="15.75" customHeight="1">
      <c r="Q697" s="48"/>
    </row>
    <row r="698" spans="17:17" ht="15.75" customHeight="1">
      <c r="Q698" s="48"/>
    </row>
    <row r="699" spans="17:17" ht="15.75" customHeight="1">
      <c r="Q699" s="48"/>
    </row>
    <row r="700" spans="17:17" ht="15.75" customHeight="1">
      <c r="Q700" s="48"/>
    </row>
    <row r="701" spans="17:17" ht="15.75" customHeight="1">
      <c r="Q701" s="48"/>
    </row>
    <row r="702" spans="17:17" ht="15.75" customHeight="1">
      <c r="Q702" s="48"/>
    </row>
    <row r="703" spans="17:17" ht="15.75" customHeight="1">
      <c r="Q703" s="48"/>
    </row>
    <row r="704" spans="17:17" ht="15.75" customHeight="1">
      <c r="Q704" s="48"/>
    </row>
    <row r="705" spans="17:17" ht="15.75" customHeight="1">
      <c r="Q705" s="48"/>
    </row>
    <row r="706" spans="17:17" ht="15.75" customHeight="1">
      <c r="Q706" s="48"/>
    </row>
    <row r="707" spans="17:17" ht="15.75" customHeight="1">
      <c r="Q707" s="48"/>
    </row>
    <row r="708" spans="17:17" ht="15.75" customHeight="1">
      <c r="Q708" s="48"/>
    </row>
    <row r="709" spans="17:17" ht="15.75" customHeight="1">
      <c r="Q709" s="48"/>
    </row>
    <row r="710" spans="17:17" ht="15.75" customHeight="1">
      <c r="Q710" s="48"/>
    </row>
    <row r="711" spans="17:17" ht="15.75" customHeight="1">
      <c r="Q711" s="48"/>
    </row>
    <row r="712" spans="17:17" ht="15.75" customHeight="1">
      <c r="Q712" s="48"/>
    </row>
    <row r="713" spans="17:17" ht="15.75" customHeight="1">
      <c r="Q713" s="48"/>
    </row>
    <row r="714" spans="17:17" ht="15.75" customHeight="1">
      <c r="Q714" s="48"/>
    </row>
    <row r="715" spans="17:17" ht="15.75" customHeight="1">
      <c r="Q715" s="48"/>
    </row>
    <row r="716" spans="17:17" ht="15.75" customHeight="1">
      <c r="Q716" s="48"/>
    </row>
    <row r="717" spans="17:17" ht="15.75" customHeight="1">
      <c r="Q717" s="48"/>
    </row>
    <row r="718" spans="17:17" ht="15.75" customHeight="1">
      <c r="Q718" s="48"/>
    </row>
    <row r="719" spans="17:17" ht="15.75" customHeight="1">
      <c r="Q719" s="48"/>
    </row>
    <row r="720" spans="17:17" ht="15.75" customHeight="1">
      <c r="Q720" s="48"/>
    </row>
    <row r="721" spans="17:17" ht="15.75" customHeight="1">
      <c r="Q721" s="48"/>
    </row>
    <row r="722" spans="17:17" ht="15.75" customHeight="1">
      <c r="Q722" s="48"/>
    </row>
    <row r="723" spans="17:17" ht="15.75" customHeight="1">
      <c r="Q723" s="48"/>
    </row>
    <row r="724" spans="17:17" ht="15.75" customHeight="1">
      <c r="Q724" s="48"/>
    </row>
    <row r="725" spans="17:17" ht="15.75" customHeight="1">
      <c r="Q725" s="48"/>
    </row>
    <row r="726" spans="17:17" ht="15.75" customHeight="1">
      <c r="Q726" s="48"/>
    </row>
    <row r="727" spans="17:17" ht="15.75" customHeight="1">
      <c r="Q727" s="48"/>
    </row>
    <row r="728" spans="17:17" ht="15.75" customHeight="1">
      <c r="Q728" s="48"/>
    </row>
    <row r="729" spans="17:17" ht="15.75" customHeight="1">
      <c r="Q729" s="48"/>
    </row>
    <row r="730" spans="17:17" ht="15.75" customHeight="1">
      <c r="Q730" s="48"/>
    </row>
    <row r="731" spans="17:17" ht="15.75" customHeight="1">
      <c r="Q731" s="48"/>
    </row>
    <row r="732" spans="17:17" ht="15.75" customHeight="1">
      <c r="Q732" s="48"/>
    </row>
    <row r="733" spans="17:17" ht="15.75" customHeight="1">
      <c r="Q733" s="48"/>
    </row>
    <row r="734" spans="17:17" ht="15.75" customHeight="1">
      <c r="Q734" s="48"/>
    </row>
    <row r="735" spans="17:17" ht="15.75" customHeight="1">
      <c r="Q735" s="48"/>
    </row>
    <row r="736" spans="17:17" ht="15.75" customHeight="1">
      <c r="Q736" s="48"/>
    </row>
    <row r="737" spans="17:17" ht="15.75" customHeight="1">
      <c r="Q737" s="48"/>
    </row>
    <row r="738" spans="17:17" ht="15.75" customHeight="1">
      <c r="Q738" s="48"/>
    </row>
    <row r="739" spans="17:17" ht="15.75" customHeight="1">
      <c r="Q739" s="48"/>
    </row>
    <row r="740" spans="17:17" ht="15.75" customHeight="1">
      <c r="Q740" s="48"/>
    </row>
    <row r="741" spans="17:17" ht="15.75" customHeight="1">
      <c r="Q741" s="48"/>
    </row>
    <row r="742" spans="17:17" ht="15.75" customHeight="1">
      <c r="Q742" s="48"/>
    </row>
    <row r="743" spans="17:17" ht="15.75" customHeight="1">
      <c r="Q743" s="48"/>
    </row>
    <row r="744" spans="17:17" ht="15.75" customHeight="1">
      <c r="Q744" s="48"/>
    </row>
    <row r="745" spans="17:17" ht="15.75" customHeight="1">
      <c r="Q745" s="48"/>
    </row>
    <row r="746" spans="17:17" ht="15.75" customHeight="1">
      <c r="Q746" s="48"/>
    </row>
    <row r="747" spans="17:17" ht="15.75" customHeight="1">
      <c r="Q747" s="48"/>
    </row>
    <row r="748" spans="17:17" ht="15.75" customHeight="1">
      <c r="Q748" s="48"/>
    </row>
    <row r="749" spans="17:17" ht="15.75" customHeight="1">
      <c r="Q749" s="48"/>
    </row>
    <row r="750" spans="17:17" ht="15.75" customHeight="1">
      <c r="Q750" s="48"/>
    </row>
    <row r="751" spans="17:17" ht="15.75" customHeight="1">
      <c r="Q751" s="48"/>
    </row>
    <row r="752" spans="17:17" ht="15.75" customHeight="1">
      <c r="Q752" s="48"/>
    </row>
    <row r="753" spans="17:17" ht="15.75" customHeight="1">
      <c r="Q753" s="48"/>
    </row>
    <row r="754" spans="17:17" ht="15.75" customHeight="1">
      <c r="Q754" s="48"/>
    </row>
    <row r="755" spans="17:17" ht="15.75" customHeight="1">
      <c r="Q755" s="48"/>
    </row>
    <row r="756" spans="17:17" ht="15.75" customHeight="1">
      <c r="Q756" s="48"/>
    </row>
    <row r="757" spans="17:17" ht="15.75" customHeight="1">
      <c r="Q757" s="48"/>
    </row>
    <row r="758" spans="17:17" ht="15.75" customHeight="1">
      <c r="Q758" s="48"/>
    </row>
    <row r="759" spans="17:17" ht="15.75" customHeight="1">
      <c r="Q759" s="48"/>
    </row>
    <row r="760" spans="17:17" ht="15.75" customHeight="1">
      <c r="Q760" s="48"/>
    </row>
    <row r="761" spans="17:17" ht="15.75" customHeight="1">
      <c r="Q761" s="48"/>
    </row>
    <row r="762" spans="17:17" ht="15.75" customHeight="1">
      <c r="Q762" s="48"/>
    </row>
    <row r="763" spans="17:17" ht="15.75" customHeight="1">
      <c r="Q763" s="48"/>
    </row>
    <row r="764" spans="17:17" ht="15.75" customHeight="1">
      <c r="Q764" s="48"/>
    </row>
    <row r="765" spans="17:17" ht="15.75" customHeight="1">
      <c r="Q765" s="48"/>
    </row>
    <row r="766" spans="17:17" ht="15.75" customHeight="1">
      <c r="Q766" s="48"/>
    </row>
    <row r="767" spans="17:17" ht="15.75" customHeight="1">
      <c r="Q767" s="48"/>
    </row>
    <row r="768" spans="17:17" ht="15.75" customHeight="1">
      <c r="Q768" s="48"/>
    </row>
    <row r="769" spans="17:17" ht="15.75" customHeight="1">
      <c r="Q769" s="48"/>
    </row>
    <row r="770" spans="17:17" ht="15.75" customHeight="1">
      <c r="Q770" s="48"/>
    </row>
    <row r="771" spans="17:17" ht="15.75" customHeight="1">
      <c r="Q771" s="48"/>
    </row>
    <row r="772" spans="17:17" ht="15.75" customHeight="1">
      <c r="Q772" s="48"/>
    </row>
    <row r="773" spans="17:17" ht="15.75" customHeight="1">
      <c r="Q773" s="48"/>
    </row>
    <row r="774" spans="17:17" ht="15.75" customHeight="1">
      <c r="Q774" s="48"/>
    </row>
    <row r="775" spans="17:17" ht="15.75" customHeight="1">
      <c r="Q775" s="48"/>
    </row>
    <row r="776" spans="17:17" ht="15.75" customHeight="1">
      <c r="Q776" s="48"/>
    </row>
    <row r="777" spans="17:17" ht="15.75" customHeight="1">
      <c r="Q777" s="48"/>
    </row>
    <row r="778" spans="17:17" ht="15.75" customHeight="1">
      <c r="Q778" s="48"/>
    </row>
    <row r="779" spans="17:17" ht="15.75" customHeight="1">
      <c r="Q779" s="48"/>
    </row>
    <row r="780" spans="17:17" ht="15.75" customHeight="1">
      <c r="Q780" s="48"/>
    </row>
    <row r="781" spans="17:17" ht="15.75" customHeight="1">
      <c r="Q781" s="48"/>
    </row>
    <row r="782" spans="17:17" ht="15.75" customHeight="1">
      <c r="Q782" s="48"/>
    </row>
    <row r="783" spans="17:17" ht="15.75" customHeight="1">
      <c r="Q783" s="48"/>
    </row>
    <row r="784" spans="17:17" ht="15.75" customHeight="1">
      <c r="Q784" s="48"/>
    </row>
    <row r="785" spans="17:17" ht="15.75" customHeight="1">
      <c r="Q785" s="48"/>
    </row>
    <row r="786" spans="17:17" ht="15.75" customHeight="1">
      <c r="Q786" s="48"/>
    </row>
    <row r="787" spans="17:17" ht="15.75" customHeight="1">
      <c r="Q787" s="48"/>
    </row>
    <row r="788" spans="17:17" ht="15.75" customHeight="1">
      <c r="Q788" s="48"/>
    </row>
    <row r="789" spans="17:17" ht="15.75" customHeight="1">
      <c r="Q789" s="48"/>
    </row>
    <row r="790" spans="17:17" ht="15.75" customHeight="1">
      <c r="Q790" s="48"/>
    </row>
    <row r="791" spans="17:17" ht="15.75" customHeight="1">
      <c r="Q791" s="48"/>
    </row>
    <row r="792" spans="17:17" ht="15.75" customHeight="1">
      <c r="Q792" s="48"/>
    </row>
    <row r="793" spans="17:17" ht="15.75" customHeight="1">
      <c r="Q793" s="48"/>
    </row>
    <row r="794" spans="17:17" ht="15.75" customHeight="1">
      <c r="Q794" s="48"/>
    </row>
    <row r="795" spans="17:17" ht="15.75" customHeight="1">
      <c r="Q795" s="48"/>
    </row>
    <row r="796" spans="17:17" ht="15.75" customHeight="1">
      <c r="Q796" s="48"/>
    </row>
    <row r="797" spans="17:17" ht="15.75" customHeight="1">
      <c r="Q797" s="48"/>
    </row>
    <row r="798" spans="17:17" ht="15.75" customHeight="1">
      <c r="Q798" s="48"/>
    </row>
    <row r="799" spans="17:17" ht="15.75" customHeight="1">
      <c r="Q799" s="48"/>
    </row>
    <row r="800" spans="17:17" ht="15.75" customHeight="1">
      <c r="Q800" s="48"/>
    </row>
    <row r="801" spans="17:17" ht="15.75" customHeight="1">
      <c r="Q801" s="48"/>
    </row>
    <row r="802" spans="17:17" ht="15.75" customHeight="1">
      <c r="Q802" s="48"/>
    </row>
    <row r="803" spans="17:17" ht="15.75" customHeight="1">
      <c r="Q803" s="48"/>
    </row>
    <row r="804" spans="17:17" ht="15.75" customHeight="1">
      <c r="Q804" s="48"/>
    </row>
    <row r="805" spans="17:17" ht="15.75" customHeight="1">
      <c r="Q805" s="48"/>
    </row>
    <row r="806" spans="17:17" ht="15.75" customHeight="1">
      <c r="Q806" s="48"/>
    </row>
    <row r="807" spans="17:17" ht="15.75" customHeight="1">
      <c r="Q807" s="48"/>
    </row>
    <row r="808" spans="17:17" ht="15.75" customHeight="1">
      <c r="Q808" s="48"/>
    </row>
    <row r="809" spans="17:17" ht="15.75" customHeight="1">
      <c r="Q809" s="48"/>
    </row>
    <row r="810" spans="17:17" ht="15.75" customHeight="1">
      <c r="Q810" s="48"/>
    </row>
    <row r="811" spans="17:17" ht="15.75" customHeight="1">
      <c r="Q811" s="48"/>
    </row>
    <row r="812" spans="17:17" ht="15.75" customHeight="1">
      <c r="Q812" s="48"/>
    </row>
    <row r="813" spans="17:17" ht="15.75" customHeight="1">
      <c r="Q813" s="48"/>
    </row>
    <row r="814" spans="17:17" ht="15.75" customHeight="1">
      <c r="Q814" s="48"/>
    </row>
    <row r="815" spans="17:17" ht="15.75" customHeight="1">
      <c r="Q815" s="48"/>
    </row>
    <row r="816" spans="17:17" ht="15.75" customHeight="1">
      <c r="Q816" s="48"/>
    </row>
    <row r="817" spans="17:17" ht="15.75" customHeight="1">
      <c r="Q817" s="48"/>
    </row>
    <row r="818" spans="17:17" ht="15.75" customHeight="1">
      <c r="Q818" s="48"/>
    </row>
    <row r="819" spans="17:17" ht="15.75" customHeight="1">
      <c r="Q819" s="48"/>
    </row>
    <row r="820" spans="17:17" ht="15.75" customHeight="1">
      <c r="Q820" s="48"/>
    </row>
    <row r="821" spans="17:17" ht="15.75" customHeight="1">
      <c r="Q821" s="48"/>
    </row>
    <row r="822" spans="17:17" ht="15.75" customHeight="1">
      <c r="Q822" s="48"/>
    </row>
    <row r="823" spans="17:17" ht="15.75" customHeight="1">
      <c r="Q823" s="48"/>
    </row>
    <row r="824" spans="17:17" ht="15.75" customHeight="1">
      <c r="Q824" s="48"/>
    </row>
    <row r="825" spans="17:17" ht="15.75" customHeight="1">
      <c r="Q825" s="48"/>
    </row>
    <row r="826" spans="17:17" ht="15.75" customHeight="1">
      <c r="Q826" s="48"/>
    </row>
    <row r="827" spans="17:17" ht="15.75" customHeight="1">
      <c r="Q827" s="48"/>
    </row>
    <row r="828" spans="17:17" ht="15.75" customHeight="1">
      <c r="Q828" s="48"/>
    </row>
    <row r="829" spans="17:17" ht="15.75" customHeight="1">
      <c r="Q829" s="48"/>
    </row>
    <row r="830" spans="17:17" ht="15.75" customHeight="1">
      <c r="Q830" s="48"/>
    </row>
    <row r="831" spans="17:17" ht="15.75" customHeight="1">
      <c r="Q831" s="48"/>
    </row>
    <row r="832" spans="17:17" ht="15.75" customHeight="1">
      <c r="Q832" s="48"/>
    </row>
    <row r="833" spans="17:17" ht="15.75" customHeight="1">
      <c r="Q833" s="48"/>
    </row>
    <row r="834" spans="17:17" ht="15.75" customHeight="1">
      <c r="Q834" s="48"/>
    </row>
    <row r="835" spans="17:17" ht="15.75" customHeight="1">
      <c r="Q835" s="48"/>
    </row>
    <row r="836" spans="17:17" ht="15.75" customHeight="1">
      <c r="Q836" s="48"/>
    </row>
    <row r="837" spans="17:17" ht="15.75" customHeight="1">
      <c r="Q837" s="48"/>
    </row>
    <row r="838" spans="17:17" ht="15.75" customHeight="1">
      <c r="Q838" s="48"/>
    </row>
    <row r="839" spans="17:17" ht="15.75" customHeight="1">
      <c r="Q839" s="48"/>
    </row>
    <row r="840" spans="17:17" ht="15.75" customHeight="1">
      <c r="Q840" s="48"/>
    </row>
    <row r="841" spans="17:17" ht="15.75" customHeight="1">
      <c r="Q841" s="48"/>
    </row>
    <row r="842" spans="17:17" ht="15.75" customHeight="1">
      <c r="Q842" s="48"/>
    </row>
    <row r="843" spans="17:17" ht="15.75" customHeight="1">
      <c r="Q843" s="48"/>
    </row>
    <row r="844" spans="17:17" ht="15.75" customHeight="1">
      <c r="Q844" s="48"/>
    </row>
    <row r="845" spans="17:17" ht="15.75" customHeight="1">
      <c r="Q845" s="48"/>
    </row>
    <row r="846" spans="17:17" ht="15.75" customHeight="1">
      <c r="Q846" s="48"/>
    </row>
    <row r="847" spans="17:17" ht="15.75" customHeight="1">
      <c r="Q847" s="48"/>
    </row>
    <row r="848" spans="17:17" ht="15.75" customHeight="1">
      <c r="Q848" s="48"/>
    </row>
    <row r="849" spans="17:17" ht="15.75" customHeight="1">
      <c r="Q849" s="48"/>
    </row>
    <row r="850" spans="17:17" ht="15.75" customHeight="1">
      <c r="Q850" s="48"/>
    </row>
    <row r="851" spans="17:17" ht="15.75" customHeight="1">
      <c r="Q851" s="48"/>
    </row>
    <row r="852" spans="17:17" ht="15.75" customHeight="1">
      <c r="Q852" s="48"/>
    </row>
    <row r="853" spans="17:17" ht="15.75" customHeight="1">
      <c r="Q853" s="48"/>
    </row>
    <row r="854" spans="17:17" ht="15.75" customHeight="1">
      <c r="Q854" s="48"/>
    </row>
    <row r="855" spans="17:17" ht="15.75" customHeight="1">
      <c r="Q855" s="48"/>
    </row>
    <row r="856" spans="17:17" ht="15.75" customHeight="1">
      <c r="Q856" s="48"/>
    </row>
    <row r="857" spans="17:17" ht="15.75" customHeight="1">
      <c r="Q857" s="48"/>
    </row>
    <row r="858" spans="17:17" ht="15.75" customHeight="1">
      <c r="Q858" s="48"/>
    </row>
    <row r="859" spans="17:17" ht="15.75" customHeight="1">
      <c r="Q859" s="48"/>
    </row>
    <row r="860" spans="17:17" ht="15.75" customHeight="1">
      <c r="Q860" s="48"/>
    </row>
    <row r="861" spans="17:17" ht="15.75" customHeight="1">
      <c r="Q861" s="48"/>
    </row>
    <row r="862" spans="17:17" ht="15.75" customHeight="1">
      <c r="Q862" s="48"/>
    </row>
    <row r="863" spans="17:17" ht="15.75" customHeight="1">
      <c r="Q863" s="48"/>
    </row>
    <row r="864" spans="17:17" ht="15.75" customHeight="1">
      <c r="Q864" s="48"/>
    </row>
    <row r="865" spans="17:17" ht="15.75" customHeight="1">
      <c r="Q865" s="48"/>
    </row>
    <row r="866" spans="17:17" ht="15.75" customHeight="1">
      <c r="Q866" s="48"/>
    </row>
    <row r="867" spans="17:17" ht="15.75" customHeight="1">
      <c r="Q867" s="48"/>
    </row>
    <row r="868" spans="17:17" ht="15.75" customHeight="1">
      <c r="Q868" s="48"/>
    </row>
    <row r="869" spans="17:17" ht="15.75" customHeight="1">
      <c r="Q869" s="48"/>
    </row>
    <row r="870" spans="17:17" ht="15.75" customHeight="1">
      <c r="Q870" s="48"/>
    </row>
    <row r="871" spans="17:17" ht="15.75" customHeight="1">
      <c r="Q871" s="48"/>
    </row>
    <row r="872" spans="17:17" ht="15.75" customHeight="1">
      <c r="Q872" s="48"/>
    </row>
    <row r="873" spans="17:17" ht="15.75" customHeight="1">
      <c r="Q873" s="48"/>
    </row>
    <row r="874" spans="17:17" ht="15.75" customHeight="1">
      <c r="Q874" s="48"/>
    </row>
    <row r="875" spans="17:17" ht="15.75" customHeight="1">
      <c r="Q875" s="48"/>
    </row>
    <row r="876" spans="17:17" ht="15.75" customHeight="1">
      <c r="Q876" s="48"/>
    </row>
    <row r="877" spans="17:17" ht="15.75" customHeight="1">
      <c r="Q877" s="48"/>
    </row>
    <row r="878" spans="17:17" ht="15.75" customHeight="1">
      <c r="Q878" s="48"/>
    </row>
    <row r="879" spans="17:17" ht="15.75" customHeight="1">
      <c r="Q879" s="48"/>
    </row>
    <row r="880" spans="17:17" ht="15.75" customHeight="1">
      <c r="Q880" s="48"/>
    </row>
    <row r="881" spans="17:17" ht="15.75" customHeight="1">
      <c r="Q881" s="48"/>
    </row>
    <row r="882" spans="17:17" ht="15.75" customHeight="1">
      <c r="Q882" s="48"/>
    </row>
    <row r="883" spans="17:17" ht="15.75" customHeight="1">
      <c r="Q883" s="48"/>
    </row>
    <row r="884" spans="17:17" ht="15.75" customHeight="1">
      <c r="Q884" s="48"/>
    </row>
    <row r="885" spans="17:17" ht="15.75" customHeight="1">
      <c r="Q885" s="48"/>
    </row>
    <row r="886" spans="17:17" ht="15.75" customHeight="1">
      <c r="Q886" s="48"/>
    </row>
    <row r="887" spans="17:17" ht="15.75" customHeight="1">
      <c r="Q887" s="48"/>
    </row>
    <row r="888" spans="17:17" ht="15.75" customHeight="1">
      <c r="Q888" s="48"/>
    </row>
    <row r="889" spans="17:17" ht="15.75" customHeight="1">
      <c r="Q889" s="48"/>
    </row>
    <row r="890" spans="17:17" ht="15.75" customHeight="1">
      <c r="Q890" s="48"/>
    </row>
    <row r="891" spans="17:17" ht="15.75" customHeight="1">
      <c r="Q891" s="48"/>
    </row>
    <row r="892" spans="17:17" ht="15.75" customHeight="1">
      <c r="Q892" s="48"/>
    </row>
    <row r="893" spans="17:17" ht="15.75" customHeight="1">
      <c r="Q893" s="48"/>
    </row>
    <row r="894" spans="17:17" ht="15.75" customHeight="1">
      <c r="Q894" s="48"/>
    </row>
    <row r="895" spans="17:17" ht="15.75" customHeight="1">
      <c r="Q895" s="48"/>
    </row>
    <row r="896" spans="17:17" ht="15.75" customHeight="1">
      <c r="Q896" s="48"/>
    </row>
    <row r="897" spans="17:17" ht="15.75" customHeight="1">
      <c r="Q897" s="48"/>
    </row>
    <row r="898" spans="17:17" ht="15.75" customHeight="1">
      <c r="Q898" s="48"/>
    </row>
    <row r="899" spans="17:17" ht="15.75" customHeight="1">
      <c r="Q899" s="48"/>
    </row>
    <row r="900" spans="17:17" ht="15.75" customHeight="1">
      <c r="Q900" s="48"/>
    </row>
    <row r="901" spans="17:17" ht="15.75" customHeight="1">
      <c r="Q901" s="48"/>
    </row>
    <row r="902" spans="17:17" ht="15.75" customHeight="1">
      <c r="Q902" s="48"/>
    </row>
    <row r="903" spans="17:17" ht="15.75" customHeight="1">
      <c r="Q903" s="48"/>
    </row>
    <row r="904" spans="17:17" ht="15.75" customHeight="1">
      <c r="Q904" s="48"/>
    </row>
    <row r="905" spans="17:17" ht="15.75" customHeight="1">
      <c r="Q905" s="48"/>
    </row>
    <row r="906" spans="17:17" ht="15.75" customHeight="1">
      <c r="Q906" s="48"/>
    </row>
    <row r="907" spans="17:17" ht="15.75" customHeight="1">
      <c r="Q907" s="48"/>
    </row>
    <row r="908" spans="17:17" ht="15.75" customHeight="1">
      <c r="Q908" s="48"/>
    </row>
    <row r="909" spans="17:17" ht="15.75" customHeight="1">
      <c r="Q909" s="48"/>
    </row>
    <row r="910" spans="17:17" ht="15.75" customHeight="1">
      <c r="Q910" s="48"/>
    </row>
    <row r="911" spans="17:17" ht="15.75" customHeight="1">
      <c r="Q911" s="48"/>
    </row>
    <row r="912" spans="17:17" ht="15.75" customHeight="1">
      <c r="Q912" s="48"/>
    </row>
    <row r="913" spans="17:17" ht="15.75" customHeight="1">
      <c r="Q913" s="48"/>
    </row>
    <row r="914" spans="17:17" ht="15.75" customHeight="1">
      <c r="Q914" s="48"/>
    </row>
    <row r="915" spans="17:17" ht="15.75" customHeight="1">
      <c r="Q915" s="48"/>
    </row>
    <row r="916" spans="17:17" ht="15.75" customHeight="1">
      <c r="Q916" s="48"/>
    </row>
    <row r="917" spans="17:17" ht="15.75" customHeight="1">
      <c r="Q917" s="48"/>
    </row>
    <row r="918" spans="17:17" ht="15.75" customHeight="1">
      <c r="Q918" s="48"/>
    </row>
    <row r="919" spans="17:17" ht="15.75" customHeight="1">
      <c r="Q919" s="48"/>
    </row>
    <row r="920" spans="17:17" ht="15.75" customHeight="1">
      <c r="Q920" s="48"/>
    </row>
    <row r="921" spans="17:17" ht="15.75" customHeight="1">
      <c r="Q921" s="48"/>
    </row>
    <row r="922" spans="17:17" ht="15.75" customHeight="1">
      <c r="Q922" s="48"/>
    </row>
    <row r="923" spans="17:17" ht="15.75" customHeight="1">
      <c r="Q923" s="48"/>
    </row>
    <row r="924" spans="17:17" ht="15.75" customHeight="1">
      <c r="Q924" s="48"/>
    </row>
    <row r="925" spans="17:17" ht="15.75" customHeight="1">
      <c r="Q925" s="48"/>
    </row>
    <row r="926" spans="17:17" ht="15.75" customHeight="1">
      <c r="Q926" s="48"/>
    </row>
    <row r="927" spans="17:17" ht="15.75" customHeight="1">
      <c r="Q927" s="48"/>
    </row>
    <row r="928" spans="17:17" ht="15.75" customHeight="1">
      <c r="Q928" s="48"/>
    </row>
    <row r="929" spans="17:17" ht="15.75" customHeight="1">
      <c r="Q929" s="48"/>
    </row>
    <row r="930" spans="17:17" ht="15.75" customHeight="1">
      <c r="Q930" s="48"/>
    </row>
    <row r="931" spans="17:17" ht="15.75" customHeight="1">
      <c r="Q931" s="48"/>
    </row>
    <row r="932" spans="17:17" ht="15.75" customHeight="1">
      <c r="Q932" s="48"/>
    </row>
    <row r="933" spans="17:17" ht="15.75" customHeight="1">
      <c r="Q933" s="48"/>
    </row>
    <row r="934" spans="17:17" ht="15.75" customHeight="1">
      <c r="Q934" s="48"/>
    </row>
    <row r="935" spans="17:17" ht="15.75" customHeight="1">
      <c r="Q935" s="48"/>
    </row>
    <row r="936" spans="17:17" ht="15.75" customHeight="1">
      <c r="Q936" s="48"/>
    </row>
    <row r="937" spans="17:17" ht="15.75" customHeight="1">
      <c r="Q937" s="48"/>
    </row>
    <row r="938" spans="17:17" ht="15.75" customHeight="1">
      <c r="Q938" s="48"/>
    </row>
    <row r="939" spans="17:17" ht="15.75" customHeight="1">
      <c r="Q939" s="48"/>
    </row>
    <row r="940" spans="17:17" ht="15.75" customHeight="1">
      <c r="Q940" s="48"/>
    </row>
    <row r="941" spans="17:17" ht="15.75" customHeight="1">
      <c r="Q941" s="48"/>
    </row>
    <row r="942" spans="17:17" ht="15.75" customHeight="1">
      <c r="Q942" s="48"/>
    </row>
    <row r="943" spans="17:17" ht="15.75" customHeight="1">
      <c r="Q943" s="48"/>
    </row>
    <row r="944" spans="17:17" ht="15.75" customHeight="1">
      <c r="Q944" s="48"/>
    </row>
    <row r="945" spans="17:17" ht="15.75" customHeight="1">
      <c r="Q945" s="48"/>
    </row>
    <row r="946" spans="17:17" ht="15.75" customHeight="1">
      <c r="Q946" s="48"/>
    </row>
    <row r="947" spans="17:17" ht="15.75" customHeight="1">
      <c r="Q947" s="48"/>
    </row>
    <row r="948" spans="17:17" ht="15.75" customHeight="1">
      <c r="Q948" s="48"/>
    </row>
    <row r="949" spans="17:17" ht="15.75" customHeight="1">
      <c r="Q949" s="48"/>
    </row>
    <row r="950" spans="17:17" ht="15.75" customHeight="1">
      <c r="Q950" s="48"/>
    </row>
    <row r="951" spans="17:17" ht="15.75" customHeight="1">
      <c r="Q951" s="48"/>
    </row>
    <row r="952" spans="17:17" ht="15.75" customHeight="1">
      <c r="Q952" s="48"/>
    </row>
    <row r="953" spans="17:17" ht="15.75" customHeight="1">
      <c r="Q953" s="48"/>
    </row>
    <row r="954" spans="17:17" ht="15.75" customHeight="1">
      <c r="Q954" s="48"/>
    </row>
    <row r="955" spans="17:17" ht="15.75" customHeight="1">
      <c r="Q955" s="48"/>
    </row>
    <row r="956" spans="17:17" ht="15.75" customHeight="1">
      <c r="Q956" s="48"/>
    </row>
    <row r="957" spans="17:17" ht="15.75" customHeight="1">
      <c r="Q957" s="48"/>
    </row>
    <row r="958" spans="17:17" ht="15.75" customHeight="1">
      <c r="Q958" s="48"/>
    </row>
    <row r="959" spans="17:17" ht="15.75" customHeight="1">
      <c r="Q959" s="48"/>
    </row>
    <row r="960" spans="17:17" ht="15.75" customHeight="1">
      <c r="Q960" s="48"/>
    </row>
    <row r="961" spans="17:17" ht="15.75" customHeight="1">
      <c r="Q961" s="48"/>
    </row>
    <row r="962" spans="17:17" ht="15.75" customHeight="1">
      <c r="Q962" s="48"/>
    </row>
    <row r="963" spans="17:17" ht="15.75" customHeight="1">
      <c r="Q963" s="48"/>
    </row>
    <row r="964" spans="17:17" ht="15.75" customHeight="1">
      <c r="Q964" s="48"/>
    </row>
    <row r="965" spans="17:17" ht="15.75" customHeight="1">
      <c r="Q965" s="48"/>
    </row>
    <row r="966" spans="17:17" ht="15.75" customHeight="1">
      <c r="Q966" s="48"/>
    </row>
    <row r="967" spans="17:17" ht="15.75" customHeight="1">
      <c r="Q967" s="48"/>
    </row>
    <row r="968" spans="17:17" ht="15.75" customHeight="1">
      <c r="Q968" s="48"/>
    </row>
    <row r="969" spans="17:17" ht="15.75" customHeight="1">
      <c r="Q969" s="48"/>
    </row>
    <row r="970" spans="17:17" ht="15.75" customHeight="1">
      <c r="Q970" s="48"/>
    </row>
    <row r="971" spans="17:17" ht="15.75" customHeight="1">
      <c r="Q971" s="48"/>
    </row>
    <row r="972" spans="17:17" ht="15.75" customHeight="1">
      <c r="Q972" s="48"/>
    </row>
    <row r="973" spans="17:17" ht="15.75" customHeight="1">
      <c r="Q973" s="48"/>
    </row>
    <row r="974" spans="17:17" ht="15.75" customHeight="1">
      <c r="Q974" s="48"/>
    </row>
    <row r="975" spans="17:17" ht="15.75" customHeight="1">
      <c r="Q975" s="48"/>
    </row>
    <row r="976" spans="17:17" ht="15.75" customHeight="1">
      <c r="Q976" s="48"/>
    </row>
    <row r="977" spans="17:17" ht="15.75" customHeight="1">
      <c r="Q977" s="48"/>
    </row>
    <row r="978" spans="17:17" ht="15.75" customHeight="1">
      <c r="Q978" s="48"/>
    </row>
    <row r="979" spans="17:17" ht="15.75" customHeight="1">
      <c r="Q979" s="48"/>
    </row>
    <row r="980" spans="17:17" ht="15.75" customHeight="1">
      <c r="Q980" s="48"/>
    </row>
    <row r="981" spans="17:17" ht="15.75" customHeight="1">
      <c r="Q981" s="48"/>
    </row>
    <row r="982" spans="17:17" ht="15.75" customHeight="1">
      <c r="Q982" s="48"/>
    </row>
    <row r="983" spans="17:17" ht="15.75" customHeight="1">
      <c r="Q983" s="48"/>
    </row>
    <row r="984" spans="17:17" ht="15.75" customHeight="1">
      <c r="Q984" s="48"/>
    </row>
    <row r="985" spans="17:17" ht="15.75" customHeight="1">
      <c r="Q985" s="48"/>
    </row>
    <row r="986" spans="17:17" ht="15.75" customHeight="1">
      <c r="Q986" s="48"/>
    </row>
    <row r="987" spans="17:17" ht="15.75" customHeight="1">
      <c r="Q987" s="48"/>
    </row>
    <row r="988" spans="17:17" ht="15.75" customHeight="1">
      <c r="Q988" s="48"/>
    </row>
    <row r="989" spans="17:17" ht="15.75" customHeight="1">
      <c r="Q989" s="48"/>
    </row>
    <row r="990" spans="17:17" ht="15.75" customHeight="1">
      <c r="Q990" s="48"/>
    </row>
    <row r="991" spans="17:17" ht="15.75" customHeight="1">
      <c r="Q991" s="48"/>
    </row>
    <row r="992" spans="17:17" ht="15.75" customHeight="1">
      <c r="Q992" s="48"/>
    </row>
    <row r="993" spans="17:17" ht="15.75" customHeight="1">
      <c r="Q993" s="48"/>
    </row>
    <row r="994" spans="17:17" ht="15.75" customHeight="1">
      <c r="Q994" s="48"/>
    </row>
    <row r="995" spans="17:17" ht="15.75" customHeight="1">
      <c r="Q995" s="48"/>
    </row>
    <row r="996" spans="17:17" ht="15.75" customHeight="1">
      <c r="Q996" s="48"/>
    </row>
    <row r="997" spans="17:17" ht="15.75" customHeight="1">
      <c r="Q997" s="48"/>
    </row>
    <row r="998" spans="17:17" ht="15.75" customHeight="1">
      <c r="Q998" s="48"/>
    </row>
    <row r="999" spans="17:17" ht="15.75" customHeight="1">
      <c r="Q999" s="48"/>
    </row>
    <row r="1000" spans="17:17" ht="15.75" customHeight="1">
      <c r="Q1000" s="48"/>
    </row>
  </sheetData>
  <mergeCells count="243">
    <mergeCell ref="E68:E69"/>
    <mergeCell ref="F68:F69"/>
    <mergeCell ref="G68:G69"/>
    <mergeCell ref="H68:H69"/>
    <mergeCell ref="I68:I69"/>
    <mergeCell ref="J68:J69"/>
    <mergeCell ref="K68:K70"/>
    <mergeCell ref="E73:E74"/>
    <mergeCell ref="F73:F74"/>
    <mergeCell ref="G73:G74"/>
    <mergeCell ref="H73:H74"/>
    <mergeCell ref="I73:I74"/>
    <mergeCell ref="J73:J74"/>
    <mergeCell ref="K73:K75"/>
    <mergeCell ref="J58:J59"/>
    <mergeCell ref="K58:K60"/>
    <mergeCell ref="E63:E64"/>
    <mergeCell ref="F63:F64"/>
    <mergeCell ref="G63:G64"/>
    <mergeCell ref="H63:H64"/>
    <mergeCell ref="I63:I64"/>
    <mergeCell ref="J63:J64"/>
    <mergeCell ref="K63:K65"/>
    <mergeCell ref="E43:E44"/>
    <mergeCell ref="F43:F44"/>
    <mergeCell ref="G43:G44"/>
    <mergeCell ref="H43:H44"/>
    <mergeCell ref="E58:E59"/>
    <mergeCell ref="F58:F59"/>
    <mergeCell ref="G58:G59"/>
    <mergeCell ref="H58:H59"/>
    <mergeCell ref="I58:I59"/>
    <mergeCell ref="L12:L15"/>
    <mergeCell ref="J13:J14"/>
    <mergeCell ref="L17:L20"/>
    <mergeCell ref="K18:K20"/>
    <mergeCell ref="K23:K25"/>
    <mergeCell ref="G53:G54"/>
    <mergeCell ref="H53:H54"/>
    <mergeCell ref="E48:E49"/>
    <mergeCell ref="F48:F49"/>
    <mergeCell ref="G48:G49"/>
    <mergeCell ref="H48:H49"/>
    <mergeCell ref="I48:I49"/>
    <mergeCell ref="E53:E54"/>
    <mergeCell ref="F53:F54"/>
    <mergeCell ref="I53:I54"/>
    <mergeCell ref="F33:F34"/>
    <mergeCell ref="G33:G34"/>
    <mergeCell ref="F38:F39"/>
    <mergeCell ref="G38:G39"/>
    <mergeCell ref="H38:H39"/>
    <mergeCell ref="I38:I39"/>
    <mergeCell ref="E28:E29"/>
    <mergeCell ref="E33:E34"/>
    <mergeCell ref="E38:E39"/>
    <mergeCell ref="H13:H14"/>
    <mergeCell ref="I13:I14"/>
    <mergeCell ref="A12:A15"/>
    <mergeCell ref="A17:A20"/>
    <mergeCell ref="B18:B20"/>
    <mergeCell ref="A22:A25"/>
    <mergeCell ref="B23:B25"/>
    <mergeCell ref="A27:A30"/>
    <mergeCell ref="B28:B30"/>
    <mergeCell ref="E13:E14"/>
    <mergeCell ref="E18:E19"/>
    <mergeCell ref="F18:F19"/>
    <mergeCell ref="G18:G19"/>
    <mergeCell ref="H18:H19"/>
    <mergeCell ref="I18:I19"/>
    <mergeCell ref="C12:D12"/>
    <mergeCell ref="B13:B15"/>
    <mergeCell ref="F13:F14"/>
    <mergeCell ref="C15:D15"/>
    <mergeCell ref="C17:D17"/>
    <mergeCell ref="G13:G14"/>
    <mergeCell ref="C25:D25"/>
    <mergeCell ref="F28:F29"/>
    <mergeCell ref="G28:G29"/>
    <mergeCell ref="H8:H9"/>
    <mergeCell ref="I8:I9"/>
    <mergeCell ref="G2:H2"/>
    <mergeCell ref="B3:E3"/>
    <mergeCell ref="G3:H3"/>
    <mergeCell ref="O5:P5"/>
    <mergeCell ref="A7:A10"/>
    <mergeCell ref="L7:L10"/>
    <mergeCell ref="B8:B10"/>
    <mergeCell ref="C10:D10"/>
    <mergeCell ref="J8:J9"/>
    <mergeCell ref="K8:K10"/>
    <mergeCell ref="F8:F9"/>
    <mergeCell ref="G8:G9"/>
    <mergeCell ref="C7:D7"/>
    <mergeCell ref="E8:E9"/>
    <mergeCell ref="J18:J19"/>
    <mergeCell ref="J23:J24"/>
    <mergeCell ref="C20:D20"/>
    <mergeCell ref="C22:D22"/>
    <mergeCell ref="E23:E24"/>
    <mergeCell ref="F23:F24"/>
    <mergeCell ref="G23:G24"/>
    <mergeCell ref="H23:H24"/>
    <mergeCell ref="I23:I24"/>
    <mergeCell ref="C77:D77"/>
    <mergeCell ref="C97:D97"/>
    <mergeCell ref="C100:D100"/>
    <mergeCell ref="C102:D102"/>
    <mergeCell ref="C105:D105"/>
    <mergeCell ref="C80:D80"/>
    <mergeCell ref="C82:D82"/>
    <mergeCell ref="C85:D85"/>
    <mergeCell ref="C87:D87"/>
    <mergeCell ref="C90:D90"/>
    <mergeCell ref="C92:D92"/>
    <mergeCell ref="C95:D95"/>
    <mergeCell ref="A67:A70"/>
    <mergeCell ref="B68:B70"/>
    <mergeCell ref="A72:A75"/>
    <mergeCell ref="B73:B75"/>
    <mergeCell ref="C62:D62"/>
    <mergeCell ref="C65:D65"/>
    <mergeCell ref="C67:D67"/>
    <mergeCell ref="C70:D70"/>
    <mergeCell ref="C72:D72"/>
    <mergeCell ref="C75:D75"/>
    <mergeCell ref="A52:A55"/>
    <mergeCell ref="C52:D52"/>
    <mergeCell ref="B53:B55"/>
    <mergeCell ref="C55:D55"/>
    <mergeCell ref="C57:D57"/>
    <mergeCell ref="B58:B60"/>
    <mergeCell ref="C60:D60"/>
    <mergeCell ref="A57:A60"/>
    <mergeCell ref="A62:A65"/>
    <mergeCell ref="B63:B65"/>
    <mergeCell ref="C45:D45"/>
    <mergeCell ref="C47:D47"/>
    <mergeCell ref="B48:B50"/>
    <mergeCell ref="C50:D50"/>
    <mergeCell ref="A37:A40"/>
    <mergeCell ref="B38:B40"/>
    <mergeCell ref="C40:D40"/>
    <mergeCell ref="A42:A45"/>
    <mergeCell ref="C42:D42"/>
    <mergeCell ref="B43:B45"/>
    <mergeCell ref="A47:A50"/>
    <mergeCell ref="A92:A95"/>
    <mergeCell ref="A97:A100"/>
    <mergeCell ref="B98:B100"/>
    <mergeCell ref="A102:A105"/>
    <mergeCell ref="B103:B105"/>
    <mergeCell ref="A77:A80"/>
    <mergeCell ref="B78:B80"/>
    <mergeCell ref="A82:A85"/>
    <mergeCell ref="B83:B85"/>
    <mergeCell ref="A87:A90"/>
    <mergeCell ref="B88:B90"/>
    <mergeCell ref="B93:B95"/>
    <mergeCell ref="L87:L90"/>
    <mergeCell ref="L92:L95"/>
    <mergeCell ref="K93:K95"/>
    <mergeCell ref="L52:L55"/>
    <mergeCell ref="L57:L60"/>
    <mergeCell ref="L62:L65"/>
    <mergeCell ref="L67:L70"/>
    <mergeCell ref="L72:L75"/>
    <mergeCell ref="L77:L80"/>
    <mergeCell ref="L82:L85"/>
    <mergeCell ref="L42:L45"/>
    <mergeCell ref="I43:I44"/>
    <mergeCell ref="J43:J44"/>
    <mergeCell ref="K43:K45"/>
    <mergeCell ref="L47:L50"/>
    <mergeCell ref="J48:J49"/>
    <mergeCell ref="K48:K50"/>
    <mergeCell ref="J53:J54"/>
    <mergeCell ref="K53:K55"/>
    <mergeCell ref="A32:A35"/>
    <mergeCell ref="C32:D32"/>
    <mergeCell ref="B33:B35"/>
    <mergeCell ref="C35:D35"/>
    <mergeCell ref="C37:D37"/>
    <mergeCell ref="J33:J34"/>
    <mergeCell ref="K33:K35"/>
    <mergeCell ref="L37:L40"/>
    <mergeCell ref="J38:J39"/>
    <mergeCell ref="K38:K40"/>
    <mergeCell ref="H33:H34"/>
    <mergeCell ref="I33:I34"/>
    <mergeCell ref="H28:H29"/>
    <mergeCell ref="I28:I29"/>
    <mergeCell ref="J28:J29"/>
    <mergeCell ref="L32:L35"/>
    <mergeCell ref="C27:D27"/>
    <mergeCell ref="C30:D30"/>
    <mergeCell ref="L22:L25"/>
    <mergeCell ref="L27:L30"/>
    <mergeCell ref="K28:K30"/>
    <mergeCell ref="E103:E104"/>
    <mergeCell ref="F103:F104"/>
    <mergeCell ref="G103:G104"/>
    <mergeCell ref="H103:H104"/>
    <mergeCell ref="G98:G99"/>
    <mergeCell ref="H98:H99"/>
    <mergeCell ref="I98:I99"/>
    <mergeCell ref="J98:J99"/>
    <mergeCell ref="L102:L105"/>
    <mergeCell ref="I103:I104"/>
    <mergeCell ref="J103:J104"/>
    <mergeCell ref="K103:K105"/>
    <mergeCell ref="L97:L100"/>
    <mergeCell ref="K98:K100"/>
    <mergeCell ref="E88:E89"/>
    <mergeCell ref="F88:F89"/>
    <mergeCell ref="G88:G89"/>
    <mergeCell ref="H88:H89"/>
    <mergeCell ref="I88:I89"/>
    <mergeCell ref="J88:J89"/>
    <mergeCell ref="K88:K90"/>
    <mergeCell ref="E98:E99"/>
    <mergeCell ref="F98:F99"/>
    <mergeCell ref="E93:E94"/>
    <mergeCell ref="F93:F94"/>
    <mergeCell ref="G93:G94"/>
    <mergeCell ref="H93:H94"/>
    <mergeCell ref="I93:I94"/>
    <mergeCell ref="J93:J94"/>
    <mergeCell ref="E78:E79"/>
    <mergeCell ref="F78:F79"/>
    <mergeCell ref="G78:G79"/>
    <mergeCell ref="H78:H79"/>
    <mergeCell ref="I78:I79"/>
    <mergeCell ref="J78:J79"/>
    <mergeCell ref="K78:K80"/>
    <mergeCell ref="E83:E84"/>
    <mergeCell ref="F83:F84"/>
    <mergeCell ref="G83:G84"/>
    <mergeCell ref="H83:H84"/>
    <mergeCell ref="I83:I84"/>
    <mergeCell ref="J83:J84"/>
    <mergeCell ref="K83:K85"/>
  </mergeCells>
  <conditionalFormatting sqref="N6">
    <cfRule type="cellIs" dxfId="5" priority="1" operator="equal">
      <formula>"1- svak/ingen kobling"</formula>
    </cfRule>
    <cfRule type="cellIs" dxfId="4" priority="2" operator="equal">
      <formula>"2- kobling"</formula>
    </cfRule>
    <cfRule type="cellIs" dxfId="3" priority="3" operator="equal">
      <formula>"3- sterk kobling"</formula>
    </cfRule>
  </conditionalFormatting>
  <conditionalFormatting sqref="P6">
    <cfRule type="cellIs" dxfId="2" priority="4" operator="equal">
      <formula>"Skeptisk"</formula>
    </cfRule>
    <cfRule type="cellIs" dxfId="1" priority="5" operator="equal">
      <formula>"Utenfor"</formula>
    </cfRule>
    <cfRule type="cellIs" dxfId="0" priority="6" operator="equal">
      <formula>"OK"</formula>
    </cfRule>
  </conditionalFormatting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300-000000000000}">
          <x14:formula1>
            <xm:f>'Lister - ikke rør!'!$N$1:$N$3</xm:f>
          </x14:formula1>
          <xm:sqref>P7 P12 P17 P22 P27 P32 P37 P42 P47 P52 P57 P62 P67 P72 P77 P82 P87 P92 P97 P102</xm:sqref>
        </x14:dataValidation>
        <x14:dataValidation type="list" allowBlank="1" showErrorMessage="1" xr:uid="{00000000-0002-0000-0300-000001000000}">
          <x14:formula1>
            <xm:f>'Lister - ikke rør!'!$G$2:$G$4</xm:f>
          </x14:formula1>
          <xm:sqref>F8 F13 F18 F23 F28 F33 F38 F43 F48 F53 F58 F63 F68 F73 F78 F83 F88 F93 F98 F103</xm:sqref>
        </x14:dataValidation>
        <x14:dataValidation type="list" allowBlank="1" showErrorMessage="1" xr:uid="{00000000-0002-0000-0300-000002000000}">
          <x14:formula1>
            <xm:f>'Lister - ikke rør!'!$I$2:$I$4</xm:f>
          </x14:formula1>
          <xm:sqref>G8 G13 G18 G23 G28 G33 G38 G43 G48 G53 G58 G63 G68 G73 G78 G83 G88 G93 G98 G103</xm:sqref>
        </x14:dataValidation>
        <x14:dataValidation type="list" allowBlank="1" showErrorMessage="1" xr:uid="{00000000-0002-0000-0300-000003000000}">
          <x14:formula1>
            <xm:f>'Lister - ikke rør!'!$K$2:$K$6</xm:f>
          </x14:formula1>
          <xm:sqref>E8 E13 E18 E23 E28 E33 E38 E43 E48 E53 E58 E63 E68 E73 E78 E83 E88 E93 E98 E103</xm:sqref>
        </x14:dataValidation>
        <x14:dataValidation type="list" allowBlank="1" showErrorMessage="1" xr:uid="{00000000-0002-0000-0300-000004000000}">
          <x14:formula1>
            <xm:f>'Lister - ikke rør!'!$E$2:$E$3</xm:f>
          </x14:formula1>
          <xm:sqref>M7:N7 M12:N12 M17:N17 M22:N22 M27:N27 M32:N32 M37:N37 M42:N42 M47:N47 M52:N52 M57:N57 M62:N62 M67:N67 M72:N72 M77:N77 M82:N82 M87:N87 M92:N92 M97:N97 M102:N102</xm:sqref>
        </x14:dataValidation>
        <x14:dataValidation type="list" allowBlank="1" showErrorMessage="1" xr:uid="{00000000-0002-0000-0300-000005000000}">
          <x14:formula1>
            <xm:f>'Lister - ikke rør!'!$P$1:$P$3</xm:f>
          </x14:formula1>
          <xm:sqref>O7 O12 O17 O22 O27 O32 O37 O42 O47 O52 O57 O62 O67 O72 O77 O82 O87 O92 O97 O102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00"/>
  <sheetViews>
    <sheetView workbookViewId="0"/>
  </sheetViews>
  <sheetFormatPr defaultColWidth="14.42578125" defaultRowHeight="15" customHeight="1"/>
  <cols>
    <col min="1" max="26" width="11.42578125" customWidth="1"/>
  </cols>
  <sheetData>
    <row r="1" spans="1:16">
      <c r="A1" s="38" t="s">
        <v>85</v>
      </c>
      <c r="E1" s="38" t="s">
        <v>86</v>
      </c>
      <c r="G1" s="38" t="s">
        <v>87</v>
      </c>
      <c r="I1" s="38" t="s">
        <v>40</v>
      </c>
      <c r="K1" s="38" t="s">
        <v>54</v>
      </c>
      <c r="L1" s="38" t="s">
        <v>88</v>
      </c>
      <c r="M1" s="38" t="s">
        <v>89</v>
      </c>
      <c r="N1" s="38" t="s">
        <v>47</v>
      </c>
      <c r="P1" s="38" t="s">
        <v>46</v>
      </c>
    </row>
    <row r="2" spans="1:16">
      <c r="A2" s="38" t="s">
        <v>90</v>
      </c>
      <c r="E2" s="38" t="s">
        <v>5</v>
      </c>
      <c r="G2" s="38" t="s">
        <v>91</v>
      </c>
      <c r="I2" s="38" t="s">
        <v>91</v>
      </c>
      <c r="K2" s="38" t="s">
        <v>50</v>
      </c>
      <c r="L2" s="38" t="s">
        <v>92</v>
      </c>
      <c r="M2" s="38" t="s">
        <v>93</v>
      </c>
      <c r="N2" s="38" t="s">
        <v>94</v>
      </c>
      <c r="P2" s="38" t="s">
        <v>95</v>
      </c>
    </row>
    <row r="3" spans="1:16">
      <c r="A3" s="38" t="s">
        <v>96</v>
      </c>
      <c r="E3" s="38" t="s">
        <v>45</v>
      </c>
      <c r="G3" s="38" t="s">
        <v>51</v>
      </c>
      <c r="I3" s="38" t="s">
        <v>51</v>
      </c>
      <c r="K3" s="38" t="s">
        <v>97</v>
      </c>
      <c r="L3" s="38" t="s">
        <v>98</v>
      </c>
      <c r="M3" s="38" t="s">
        <v>99</v>
      </c>
      <c r="N3" s="38" t="s">
        <v>100</v>
      </c>
      <c r="P3" s="38" t="s">
        <v>101</v>
      </c>
    </row>
    <row r="4" spans="1:16">
      <c r="A4" s="38" t="s">
        <v>2</v>
      </c>
      <c r="G4" s="38" t="s">
        <v>52</v>
      </c>
      <c r="I4" s="38" t="s">
        <v>52</v>
      </c>
      <c r="K4" s="38" t="s">
        <v>102</v>
      </c>
      <c r="M4" s="38" t="s">
        <v>103</v>
      </c>
    </row>
    <row r="5" spans="1:16">
      <c r="A5" s="38" t="s">
        <v>104</v>
      </c>
      <c r="I5" s="38" t="s">
        <v>105</v>
      </c>
      <c r="K5" s="38" t="s">
        <v>106</v>
      </c>
    </row>
    <row r="6" spans="1:16">
      <c r="A6" s="38" t="s">
        <v>107</v>
      </c>
      <c r="K6" s="38" t="s">
        <v>108</v>
      </c>
    </row>
    <row r="7" spans="1:16">
      <c r="A7" s="38" t="s">
        <v>109</v>
      </c>
    </row>
    <row r="8" spans="1:16">
      <c r="A8" s="38" t="s">
        <v>110</v>
      </c>
    </row>
    <row r="9" spans="1:16">
      <c r="A9" s="38" t="s">
        <v>111</v>
      </c>
    </row>
    <row r="10" spans="1:16">
      <c r="A10" s="38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9adcc3-18d7-48f1-93b2-6dda9a36e308">
      <Terms xmlns="http://schemas.microsoft.com/office/infopath/2007/PartnerControls"/>
    </lcf76f155ced4ddcb4097134ff3c332f>
    <Kommentar xmlns="259adcc3-18d7-48f1-93b2-6dda9a36e308" xsi:nil="true"/>
    <TaxCatchAll xmlns="62b123f6-3560-434c-a2ce-471362a06656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17" ma:contentTypeDescription="Opprett et nytt dokument." ma:contentTypeScope="" ma:versionID="051869bacfd1ff885f474e41593a9644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03b01e81ba0bed3e95d2bd3f615b6aac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Kommenta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ommentar" ma:index="23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1748eb6-ca27-41a3-9c5a-39891f430961}" ma:internalName="TaxCatchAll" ma:showField="CatchAllData" ma:web="62b123f6-3560-434c-a2ce-471362a066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6BCF86-4947-4CAD-B64E-FC82959E628A}"/>
</file>

<file path=customXml/itemProps2.xml><?xml version="1.0" encoding="utf-8"?>
<ds:datastoreItem xmlns:ds="http://schemas.openxmlformats.org/officeDocument/2006/customXml" ds:itemID="{6A1BA7BB-4C56-445B-8891-06D52D734C93}"/>
</file>

<file path=customXml/itemProps3.xml><?xml version="1.0" encoding="utf-8"?>
<ds:datastoreItem xmlns:ds="http://schemas.openxmlformats.org/officeDocument/2006/customXml" ds:itemID="{69C2687D-0FDE-4369-B1E9-3285A2CF9C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Arntsen, Eirik</dc:creator>
  <cp:keywords/>
  <dc:description/>
  <cp:lastModifiedBy>Arntsen, Eirik</cp:lastModifiedBy>
  <cp:revision/>
  <dcterms:created xsi:type="dcterms:W3CDTF">2021-11-29T18:09:18Z</dcterms:created>
  <dcterms:modified xsi:type="dcterms:W3CDTF">2024-01-10T13:55:59Z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MediaServiceImageTags">
    <vt:lpwstr/>
  </property>
</Properties>
</file>